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Alisha\Desktop\"/>
    </mc:Choice>
  </mc:AlternateContent>
  <xr:revisionPtr revIDLastSave="0" documentId="13_ncr:1_{FEADFAFE-3B85-4DF6-8D95-8C807F05E4B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focu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E75" i="1"/>
  <c r="E63" i="1"/>
  <c r="E69" i="1"/>
  <c r="E49" i="1"/>
</calcChain>
</file>

<file path=xl/sharedStrings.xml><?xml version="1.0" encoding="utf-8"?>
<sst xmlns="http://schemas.openxmlformats.org/spreadsheetml/2006/main" count="167" uniqueCount="133">
  <si>
    <t>A</t>
  </si>
  <si>
    <t>B</t>
  </si>
  <si>
    <t xml:space="preserve">                FELLOWSHIP OF CHRISTIAN UNIONS (FOCUS)</t>
  </si>
  <si>
    <t xml:space="preserve">                      IMPREST ACCOUNTING SHEET </t>
  </si>
  <si>
    <t xml:space="preserve">               NAME: DONNAH ODERA</t>
  </si>
  <si>
    <t xml:space="preserve">          DESIGNATION: CMF</t>
  </si>
  <si>
    <t xml:space="preserve">           REGION: MT.KENYA</t>
  </si>
  <si>
    <t>Dates; From: 1 JanuaryTo    31st January</t>
  </si>
  <si>
    <t>DATE</t>
  </si>
  <si>
    <t>PARTICULARS</t>
  </si>
  <si>
    <t xml:space="preserve">Voucher No. </t>
  </si>
  <si>
    <t>Spent(Ksh)</t>
  </si>
  <si>
    <t>Balance</t>
  </si>
  <si>
    <t xml:space="preserve">Balance B/F </t>
  </si>
  <si>
    <t>Imprest Received</t>
  </si>
  <si>
    <t>Students Ministry</t>
  </si>
  <si>
    <t>MISSIONS, DISCIPLESHIP &amp; TRAINING PROGRAMMES</t>
  </si>
  <si>
    <t>CU Visits/leadership training</t>
  </si>
  <si>
    <t>1,2</t>
  </si>
  <si>
    <t>Specialised Regional Meetings</t>
  </si>
  <si>
    <t>FOCUS days</t>
  </si>
  <si>
    <t>Planning &amp; review consultations (NASEC)</t>
  </si>
  <si>
    <t>Telephone &amp; Internet</t>
  </si>
  <si>
    <t>Materials Production</t>
  </si>
  <si>
    <t>Stationery &amp; Postage</t>
  </si>
  <si>
    <t>Evangelism and Mission Consultation</t>
  </si>
  <si>
    <t>Training Travel and Facilitation</t>
  </si>
  <si>
    <t>6,7</t>
  </si>
  <si>
    <t>Research and Surveys</t>
  </si>
  <si>
    <t>Missionary Activities</t>
  </si>
  <si>
    <t>CU missions</t>
  </si>
  <si>
    <t>Hospitality</t>
  </si>
  <si>
    <t xml:space="preserve">NASEC and RSEC Offials' Coordination Travels </t>
  </si>
  <si>
    <t xml:space="preserve">University Administration Visits and Consultations </t>
  </si>
  <si>
    <t>Integral Mission Activities &amp; Programmes</t>
  </si>
  <si>
    <t xml:space="preserve">Staff Preaching Travels </t>
  </si>
  <si>
    <t>Associates</t>
  </si>
  <si>
    <t>Travel</t>
  </si>
  <si>
    <t>Consultations</t>
  </si>
  <si>
    <t>Postage &amp; Stationery</t>
  </si>
  <si>
    <t>Telephone</t>
  </si>
  <si>
    <t>Advocacy</t>
  </si>
  <si>
    <t>Post Graduate Fellowships</t>
  </si>
  <si>
    <t>Recruitment and Mobilization</t>
  </si>
  <si>
    <t>Diaspora Mobilization</t>
  </si>
  <si>
    <t>NAC &amp; NAEC Coordination Travel</t>
  </si>
  <si>
    <t>DND</t>
  </si>
  <si>
    <t>Regional Governance</t>
  </si>
  <si>
    <t>Other Departments as per budget vote</t>
  </si>
  <si>
    <t>TOTALS</t>
  </si>
  <si>
    <t>BALANCE c/f</t>
  </si>
  <si>
    <t>Signature: DONNAH ODERA</t>
  </si>
  <si>
    <t>Date: 31/1/2018</t>
  </si>
  <si>
    <t xml:space="preserve">Checked by ____________Cheque No: </t>
  </si>
  <si>
    <t>Date ………………………………..</t>
  </si>
  <si>
    <t>Amount</t>
  </si>
  <si>
    <t>cheque number:___________________</t>
  </si>
  <si>
    <t>Description of the expenses</t>
  </si>
  <si>
    <t>Amount given to Morgan to tune the drum set</t>
  </si>
  <si>
    <t xml:space="preserve">Matatu fare for Charles Ngabonzinza to and from Kangemi to Ngong Rd </t>
  </si>
  <si>
    <t>21/11/2020</t>
  </si>
  <si>
    <t>Matatu fare for Kingsley From Lower Kabete to Farasi Lane to Supervise Cleaners</t>
  </si>
  <si>
    <t>Matatu fare for Kingsley From Banana to Lower Kabete (Visitation)</t>
  </si>
  <si>
    <t>Transport for Fred from Farasi Lane to Nelleon Plaza (to edit Sunday service video</t>
  </si>
  <si>
    <t>20/11/2020</t>
  </si>
  <si>
    <t>28/11/2020</t>
  </si>
  <si>
    <t>Transport for Grace Nyamariza from Farasi Lane to Nelleon Plaza (to edit Sunday service video</t>
  </si>
  <si>
    <t>Transport for Bilori from Kangemi to Farasi Lane to attend church service</t>
  </si>
  <si>
    <t>Transport for Pastor Henry from Ngong road to Ngecha and back to Ngong Rd</t>
  </si>
  <si>
    <t>17/11/2020</t>
  </si>
  <si>
    <t>22/11/2020</t>
  </si>
  <si>
    <t>Transport for Grace Nyamariza from Kangemi to Nelleon Plaza (to edit Sunday service video) had to redo the video.</t>
  </si>
  <si>
    <t>Matatu fare for Charles Ngabonzinza to and from Kangemi to Ngong Rd  to practice playing drums</t>
  </si>
  <si>
    <t>Transport for Donald Mutie to and fro town to purchase some items</t>
  </si>
  <si>
    <t>19/11/2020</t>
  </si>
  <si>
    <t>Transport to Bilori Fred from Farasi Lane to Nelleon Plaza to upload Sunday service.</t>
  </si>
  <si>
    <t>15/11/2020</t>
  </si>
  <si>
    <t>Transport for Donald Mutie to and fro town to purchase SD Card for camera</t>
  </si>
  <si>
    <t>Transport for charles from Kangemi to Ngecha to attend worship practice.</t>
  </si>
  <si>
    <t>26/11/2020</t>
  </si>
  <si>
    <t>14/11/2020</t>
  </si>
  <si>
    <t>15//11/2020</t>
  </si>
  <si>
    <t>Transport for charles from Kangemi to Farasi Lane to attend church service.</t>
  </si>
  <si>
    <t>Transport to Morgan Aluda  from Kibera to Ngecha Rd to come fix drums</t>
  </si>
  <si>
    <t>Uber fare for Pst Kingsley to attend Grace Kahiti's wedding.</t>
  </si>
  <si>
    <t>Uber fare for Pst Kingsley to transport the church keyboard from Ngecha to Ngong Rd for repair.</t>
  </si>
  <si>
    <t>25/11/2020</t>
  </si>
  <si>
    <t>Uber fare for Pst Henry to transport church keyboard from Ngong Rd to Ngecha</t>
  </si>
  <si>
    <t>Uber fare for Pst Kingsley to visit Frank, a youth who has not been coming to church.</t>
  </si>
  <si>
    <t>Taxi fare to transport some church items from Ngecha to Ngong Rd</t>
  </si>
  <si>
    <t>Uber fare for Pst Judy from Ngong Rd to Nelleon Plaza for Sunday school recording.</t>
  </si>
  <si>
    <t>Uber fare for Pst Judy from Nelleon Plaza to Ngong Rd after Sunday school recording.</t>
  </si>
  <si>
    <t>28/11/2021</t>
  </si>
  <si>
    <t>Uber fare for Pst Henry from Ngong Rd to Ngecha to take dispenser water.</t>
  </si>
  <si>
    <t>28/11/2022</t>
  </si>
  <si>
    <t>Being refreshment for a preaching training</t>
  </si>
  <si>
    <t>Being refreshment for a youth leaders training</t>
  </si>
  <si>
    <t>14/11/2021</t>
  </si>
  <si>
    <t>Being food stuff for Sunday morning worship team tea</t>
  </si>
  <si>
    <t>14/11/2022</t>
  </si>
  <si>
    <t>Worship team practice refreshment</t>
  </si>
  <si>
    <t>Shopping: food stuffs and toiletries for use at Farasi Lane</t>
  </si>
  <si>
    <t>16/11/2020</t>
  </si>
  <si>
    <t>Sunday Worship team refreshments</t>
  </si>
  <si>
    <t>Ngecha dispenser water</t>
  </si>
  <si>
    <t>Being media team refreshments</t>
  </si>
  <si>
    <t>Ngecha shopping:  Milk, and snacks for worship team and office.</t>
  </si>
  <si>
    <t>Sugar for Ngecha office</t>
  </si>
  <si>
    <t>Being airtime for office communication for Pst Henry</t>
  </si>
  <si>
    <t>23/11/2020</t>
  </si>
  <si>
    <t>30/11/2020</t>
  </si>
  <si>
    <t>Airtime for Rev. Weru</t>
  </si>
  <si>
    <t>Airtime for Pst Kingsley</t>
  </si>
  <si>
    <t>24/11/2020</t>
  </si>
  <si>
    <t>SD card for church camera</t>
  </si>
  <si>
    <t>Being purchase of holy communion items</t>
  </si>
  <si>
    <t>14/112/2020</t>
  </si>
  <si>
    <t>Being purchase of toiletries and snacks for worship team</t>
  </si>
  <si>
    <t>visitation care package on Pst Weru's visit to a congregant</t>
  </si>
  <si>
    <t>Uber fare for Pst Kingsley from Grace Kahiti's wedding to Ngecha for worship practice.</t>
  </si>
  <si>
    <t>Transport for Grace Nyamariza from Farasi Lane to Nelleon Plaza (to edit Sunday service video)</t>
  </si>
  <si>
    <t>Transport for charles to and fro Church from Kangemi.</t>
  </si>
  <si>
    <t xml:space="preserve">TRASPORT </t>
  </si>
  <si>
    <t>TOTAL</t>
  </si>
  <si>
    <t>REFRESHMENT</t>
  </si>
  <si>
    <t>COMMUNICATIONS</t>
  </si>
  <si>
    <t>OTHER EXPENSES</t>
  </si>
  <si>
    <t>C</t>
  </si>
  <si>
    <t>PETTY CASH SHEET</t>
  </si>
  <si>
    <t>Amount of Petty Cash Received</t>
  </si>
  <si>
    <t>Grand Total</t>
  </si>
  <si>
    <t>A+B+C+D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</si>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</sst>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ndara"/>
      <family val="2"/>
    </font>
    <font>
      <sz val="11"/>
      <name val="Candara"/>
      <family val="2"/>
    </font>
    <font>
      <sz val="11"/>
      <color indexed="9"/>
      <name val="Candara"/>
      <family val="2"/>
    </font>
    <font>
      <b/>
      <sz val="11"/>
      <color theme="1"/>
      <name val="Candara"/>
      <family val="2"/>
    </font>
    <font>
      <sz val="11"/>
      <color theme="1"/>
      <name val="Candara"/>
      <family val="2"/>
    </font>
    <font>
      <i/>
      <sz val="11"/>
      <name val="Candara"/>
      <family val="2"/>
    </font>
    <font>
      <sz val="11"/>
      <color theme="1"/>
      <name val="Calibri"/>
      <family val="2"/>
      <scheme val="minor"/>
    </font>
    <font>
      <b/>
      <i/>
      <sz val="11"/>
      <name val="Candara"/>
      <family val="2"/>
    </font>
    <font>
      <i/>
      <sz val="10"/>
      <name val="Candara"/>
      <family val="2"/>
    </font>
    <font>
      <sz val="10"/>
      <color theme="1"/>
      <name val="Candar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ndara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Border="1"/>
    <xf numFmtId="0" fontId="1" fillId="0" borderId="0" xfId="0" applyFont="1" applyFill="1"/>
    <xf numFmtId="0" fontId="0" fillId="0" borderId="0" xfId="0" applyFill="1" applyBorder="1"/>
    <xf numFmtId="0" fontId="0" fillId="0" borderId="0" xfId="0" applyFill="1"/>
    <xf numFmtId="0" fontId="3" fillId="0" borderId="0" xfId="0" applyFont="1"/>
    <xf numFmtId="0" fontId="2" fillId="1" borderId="2" xfId="0" applyFont="1" applyFill="1" applyBorder="1" applyAlignment="1">
      <alignment horizontal="left"/>
    </xf>
    <xf numFmtId="0" fontId="2" fillId="1" borderId="2" xfId="0" applyFont="1" applyFill="1" applyBorder="1"/>
    <xf numFmtId="0" fontId="3" fillId="2" borderId="2" xfId="0" applyFont="1" applyFill="1" applyBorder="1"/>
    <xf numFmtId="0" fontId="2" fillId="1" borderId="2" xfId="0" applyFont="1" applyFill="1" applyBorder="1" applyAlignment="1">
      <alignment horizontal="center"/>
    </xf>
    <xf numFmtId="0" fontId="3" fillId="0" borderId="0" xfId="0" applyFont="1" applyBorder="1"/>
    <xf numFmtId="14" fontId="3" fillId="0" borderId="3" xfId="0" applyNumberFormat="1" applyFont="1" applyBorder="1" applyAlignment="1">
      <alignment horizontal="left"/>
    </xf>
    <xf numFmtId="0" fontId="2" fillId="0" borderId="3" xfId="0" applyFont="1" applyBorder="1"/>
    <xf numFmtId="0" fontId="3" fillId="0" borderId="3" xfId="0" applyFont="1" applyBorder="1"/>
    <xf numFmtId="14" fontId="3" fillId="0" borderId="2" xfId="0" applyNumberFormat="1" applyFont="1" applyBorder="1" applyAlignment="1">
      <alignment horizontal="left"/>
    </xf>
    <xf numFmtId="0" fontId="2" fillId="0" borderId="2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0" xfId="0" applyFont="1" applyFill="1"/>
    <xf numFmtId="14" fontId="3" fillId="0" borderId="2" xfId="0" applyNumberFormat="1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0" fontId="2" fillId="0" borderId="0" xfId="0" applyFont="1"/>
    <xf numFmtId="0" fontId="3" fillId="0" borderId="0" xfId="0" applyFont="1" applyFill="1" applyBorder="1"/>
    <xf numFmtId="0" fontId="2" fillId="0" borderId="2" xfId="0" applyFont="1" applyBorder="1" applyAlignment="1">
      <alignment horizontal="right"/>
    </xf>
    <xf numFmtId="0" fontId="3" fillId="0" borderId="2" xfId="0" applyFont="1" applyBorder="1" applyAlignment="1"/>
    <xf numFmtId="0" fontId="4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5" fillId="0" borderId="0" xfId="0" applyFont="1" applyBorder="1"/>
    <xf numFmtId="0" fontId="1" fillId="0" borderId="0" xfId="0" applyFont="1" applyFill="1" applyBorder="1"/>
    <xf numFmtId="43" fontId="5" fillId="0" borderId="0" xfId="1" applyFont="1" applyFill="1" applyBorder="1"/>
    <xf numFmtId="0" fontId="3" fillId="0" borderId="0" xfId="0" applyFont="1" applyBorder="1" applyAlignment="1"/>
    <xf numFmtId="0" fontId="2" fillId="0" borderId="0" xfId="0" applyFont="1" applyBorder="1" applyAlignment="1">
      <alignment horizontal="right"/>
    </xf>
    <xf numFmtId="0" fontId="10" fillId="0" borderId="0" xfId="0" applyFont="1" applyFill="1" applyBorder="1"/>
    <xf numFmtId="43" fontId="10" fillId="0" borderId="0" xfId="1" applyFont="1" applyFill="1" applyBorder="1"/>
    <xf numFmtId="0" fontId="0" fillId="0" borderId="6" xfId="0" applyBorder="1"/>
    <xf numFmtId="0" fontId="0" fillId="0" borderId="6" xfId="0" applyFill="1" applyBorder="1"/>
    <xf numFmtId="0" fontId="0" fillId="0" borderId="7" xfId="0" applyBorder="1"/>
    <xf numFmtId="0" fontId="0" fillId="0" borderId="9" xfId="0" applyBorder="1"/>
    <xf numFmtId="0" fontId="1" fillId="0" borderId="9" xfId="0" applyFont="1" applyFill="1" applyBorder="1"/>
    <xf numFmtId="0" fontId="3" fillId="0" borderId="11" xfId="0" applyFont="1" applyFill="1" applyBorder="1"/>
    <xf numFmtId="0" fontId="1" fillId="0" borderId="12" xfId="0" applyFont="1" applyFill="1" applyBorder="1"/>
    <xf numFmtId="0" fontId="2" fillId="0" borderId="0" xfId="0" applyFont="1" applyBorder="1" applyAlignment="1">
      <alignment horizontal="center"/>
    </xf>
    <xf numFmtId="43" fontId="0" fillId="0" borderId="0" xfId="1" applyFont="1" applyFill="1"/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164" fontId="6" fillId="0" borderId="8" xfId="0" applyNumberFormat="1" applyFont="1" applyBorder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 applyAlignment="1">
      <alignment wrapText="1"/>
    </xf>
    <xf numFmtId="0" fontId="11" fillId="0" borderId="0" xfId="0" applyFont="1" applyBorder="1" applyAlignment="1" applyProtection="1">
      <alignment wrapText="1"/>
      <protection locked="0"/>
    </xf>
    <xf numFmtId="0" fontId="11" fillId="0" borderId="0" xfId="0" applyFont="1" applyBorder="1"/>
    <xf numFmtId="14" fontId="11" fillId="0" borderId="0" xfId="0" applyNumberFormat="1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14" fontId="6" fillId="0" borderId="8" xfId="0" applyNumberFormat="1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6" xfId="0" applyNumberFormat="1" applyFill="1" applyBorder="1"/>
    <xf numFmtId="2" fontId="0" fillId="0" borderId="0" xfId="0" applyNumberFormat="1" applyFill="1" applyBorder="1"/>
    <xf numFmtId="2" fontId="5" fillId="0" borderId="0" xfId="0" applyNumberFormat="1" applyFont="1" applyFill="1" applyBorder="1"/>
    <xf numFmtId="2" fontId="5" fillId="0" borderId="1" xfId="1" applyNumberFormat="1" applyFont="1" applyFill="1" applyBorder="1"/>
    <xf numFmtId="2" fontId="6" fillId="0" borderId="0" xfId="0" applyNumberFormat="1" applyFont="1" applyFill="1" applyBorder="1"/>
    <xf numFmtId="2" fontId="6" fillId="0" borderId="4" xfId="1" applyNumberFormat="1" applyFont="1" applyFill="1" applyBorder="1"/>
    <xf numFmtId="2" fontId="6" fillId="0" borderId="4" xfId="0" applyNumberFormat="1" applyFont="1" applyFill="1" applyBorder="1"/>
    <xf numFmtId="2" fontId="2" fillId="0" borderId="1" xfId="0" applyNumberFormat="1" applyFont="1" applyFill="1" applyBorder="1"/>
    <xf numFmtId="2" fontId="2" fillId="0" borderId="0" xfId="0" applyNumberFormat="1" applyFont="1" applyFill="1" applyBorder="1"/>
    <xf numFmtId="2" fontId="3" fillId="0" borderId="11" xfId="0" applyNumberFormat="1" applyFont="1" applyFill="1" applyBorder="1"/>
    <xf numFmtId="2" fontId="3" fillId="0" borderId="0" xfId="0" applyNumberFormat="1" applyFont="1" applyFill="1" applyBorder="1"/>
    <xf numFmtId="2" fontId="2" fillId="0" borderId="0" xfId="0" applyNumberFormat="1" applyFont="1" applyBorder="1" applyAlignment="1">
      <alignment horizontal="right"/>
    </xf>
    <xf numFmtId="2" fontId="0" fillId="0" borderId="0" xfId="0" applyNumberFormat="1" applyFill="1"/>
    <xf numFmtId="14" fontId="5" fillId="0" borderId="8" xfId="0" applyNumberFormat="1" applyFont="1" applyBorder="1" applyAlignment="1">
      <alignment horizontal="center"/>
    </xf>
    <xf numFmtId="0" fontId="13" fillId="0" borderId="0" xfId="0" applyFont="1" applyBorder="1" applyAlignment="1">
      <alignment wrapText="1"/>
    </xf>
    <xf numFmtId="0" fontId="12" fillId="0" borderId="9" xfId="0" applyFont="1" applyBorder="1"/>
    <xf numFmtId="0" fontId="12" fillId="0" borderId="0" xfId="0" applyFont="1"/>
    <xf numFmtId="0" fontId="12" fillId="0" borderId="0" xfId="0" applyFont="1" applyFill="1"/>
    <xf numFmtId="0" fontId="13" fillId="0" borderId="0" xfId="0" applyFont="1" applyBorder="1" applyAlignment="1">
      <alignment horizontal="center" wrapText="1"/>
    </xf>
    <xf numFmtId="0" fontId="5" fillId="0" borderId="8" xfId="0" applyFont="1" applyBorder="1" applyAlignment="1"/>
    <xf numFmtId="0" fontId="5" fillId="0" borderId="0" xfId="0" applyFont="1" applyBorder="1" applyAlignment="1"/>
    <xf numFmtId="0" fontId="5" fillId="0" borderId="0" xfId="0" applyFont="1" applyFill="1" applyBorder="1" applyAlignment="1"/>
    <xf numFmtId="2" fontId="5" fillId="0" borderId="0" xfId="0" applyNumberFormat="1" applyFont="1" applyFill="1" applyBorder="1" applyAlignment="1"/>
    <xf numFmtId="0" fontId="12" fillId="0" borderId="9" xfId="0" applyFont="1" applyBorder="1" applyAlignment="1"/>
    <xf numFmtId="0" fontId="12" fillId="0" borderId="0" xfId="0" applyFont="1" applyAlignment="1"/>
    <xf numFmtId="0" fontId="12" fillId="0" borderId="0" xfId="0" applyFont="1" applyFill="1" applyAlignment="1"/>
    <xf numFmtId="0" fontId="14" fillId="0" borderId="8" xfId="0" applyFont="1" applyFill="1" applyBorder="1"/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/>
    <xf numFmtId="0" fontId="2" fillId="3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1114426</xdr:colOff>
      <xdr:row>1</xdr:row>
      <xdr:rowOff>95250</xdr:rowOff>
    </xdr:from>
    <xdr:to>
      <xdr:col>5</xdr:col>
      <xdr:colOff>20536</xdr:colOff>
      <xdr:row>6</xdr:row>
      <xdr:rowOff>180206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1" y="285750"/>
          <a:ext cx="1839810" cy="1045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9525</xdr:rowOff>
    </xdr:from>
    <xdr:to>
      <xdr:col>1</xdr:col>
      <xdr:colOff>323850</xdr:colOff>
      <xdr:row>5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525"/>
          <a:ext cx="13430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topLeftCell="A65" workbookViewId="0">
      <selection activeCell="E15" sqref="E15"/>
    </sheetView>
  </sheetViews>
  <sheetFormatPr defaultRowHeight="14.4" x14ac:dyDescent="0.3"/>
  <cols>
    <col min="1" max="1" width="18.6640625" style="69" customWidth="1"/>
    <col min="2" max="2" width="2.88671875" customWidth="1"/>
    <col min="3" max="3" width="44.6640625" customWidth="1"/>
    <col min="4" max="4" width="23.109375" style="4" customWidth="1"/>
    <col min="5" max="5" width="20.88671875" style="82" customWidth="1"/>
    <col min="10" max="10" width="9.5546875" style="4" bestFit="1" customWidth="1"/>
  </cols>
  <sheetData>
    <row r="1" spans="1:6" x14ac:dyDescent="0.3">
      <c r="A1" s="58"/>
      <c r="B1" s="40"/>
      <c r="C1" s="40"/>
      <c r="D1" s="41"/>
      <c r="E1" s="70"/>
      <c r="F1" s="42"/>
    </row>
    <row r="2" spans="1:6" x14ac:dyDescent="0.3">
      <c r="A2" s="59"/>
      <c r="B2" s="1"/>
      <c r="C2" s="1"/>
      <c r="D2" s="3"/>
      <c r="E2" s="71"/>
      <c r="F2" s="43"/>
    </row>
    <row r="3" spans="1:6" x14ac:dyDescent="0.3">
      <c r="A3" s="59"/>
      <c r="B3" s="1"/>
      <c r="C3" s="1"/>
      <c r="D3" s="3"/>
      <c r="E3" s="71"/>
      <c r="F3" s="43"/>
    </row>
    <row r="4" spans="1:6" x14ac:dyDescent="0.3">
      <c r="A4" s="59"/>
      <c r="B4" s="1"/>
      <c r="C4" s="1"/>
      <c r="D4" s="3"/>
      <c r="E4" s="71"/>
      <c r="F4" s="43"/>
    </row>
    <row r="5" spans="1:6" x14ac:dyDescent="0.3">
      <c r="A5" s="59"/>
      <c r="B5" s="1"/>
      <c r="C5" s="1"/>
      <c r="D5" s="3"/>
      <c r="E5" s="71"/>
      <c r="F5" s="43"/>
    </row>
    <row r="6" spans="1:6" x14ac:dyDescent="0.3">
      <c r="A6" s="59"/>
      <c r="B6" s="1"/>
      <c r="C6" s="1"/>
      <c r="D6" s="3"/>
      <c r="E6" s="71"/>
      <c r="F6" s="43"/>
    </row>
    <row r="7" spans="1:6" x14ac:dyDescent="0.3">
      <c r="A7" s="59"/>
      <c r="B7" s="1"/>
      <c r="C7" s="1"/>
      <c r="D7" s="3"/>
      <c r="E7" s="71"/>
      <c r="F7" s="43"/>
    </row>
    <row r="8" spans="1:6" x14ac:dyDescent="0.3">
      <c r="A8" s="97" t="s">
        <v>128</v>
      </c>
      <c r="B8" s="98"/>
      <c r="C8" s="98"/>
      <c r="D8" s="98"/>
      <c r="E8" s="98"/>
      <c r="F8" s="43"/>
    </row>
    <row r="9" spans="1:6" ht="15" thickBot="1" x14ac:dyDescent="0.35">
      <c r="A9" s="60"/>
      <c r="B9" s="29"/>
      <c r="C9" s="29"/>
      <c r="D9" s="30"/>
      <c r="E9" s="72" t="s">
        <v>55</v>
      </c>
      <c r="F9" s="43"/>
    </row>
    <row r="10" spans="1:6" ht="29.4" thickBot="1" x14ac:dyDescent="0.35">
      <c r="A10" s="61" t="s">
        <v>129</v>
      </c>
      <c r="B10" s="29"/>
      <c r="C10" s="33" t="s">
        <v>56</v>
      </c>
      <c r="D10" s="3"/>
      <c r="E10" s="73"/>
      <c r="F10" s="43"/>
    </row>
    <row r="11" spans="1:6" x14ac:dyDescent="0.3">
      <c r="A11" s="62"/>
      <c r="B11" s="29"/>
      <c r="C11" s="29"/>
      <c r="D11" s="35"/>
      <c r="E11" s="74"/>
      <c r="F11" s="43"/>
    </row>
    <row r="12" spans="1:6" x14ac:dyDescent="0.3">
      <c r="A12" s="60"/>
      <c r="B12" s="29"/>
      <c r="C12" s="33" t="s">
        <v>57</v>
      </c>
      <c r="D12" s="32"/>
      <c r="E12" s="71"/>
      <c r="F12" s="43"/>
    </row>
    <row r="13" spans="1:6" x14ac:dyDescent="0.3">
      <c r="A13" s="60"/>
      <c r="B13" s="29"/>
      <c r="C13" s="50" t="s">
        <v>122</v>
      </c>
      <c r="D13" s="32"/>
      <c r="E13" s="71"/>
      <c r="F13" s="43"/>
    </row>
    <row r="14" spans="1:6" ht="30.75" customHeight="1" x14ac:dyDescent="0.3">
      <c r="A14" s="63">
        <v>43963</v>
      </c>
      <c r="B14" s="29">
        <v>1</v>
      </c>
      <c r="C14" s="53" t="s">
        <v>58</v>
      </c>
      <c r="D14" s="30"/>
      <c r="E14" s="75">
        <v>300</v>
      </c>
      <c r="F14" s="43"/>
    </row>
    <row r="15" spans="1:6" ht="26.25" customHeight="1" x14ac:dyDescent="0.3">
      <c r="A15" s="52" t="s">
        <v>60</v>
      </c>
      <c r="B15" s="29">
        <v>2</v>
      </c>
      <c r="C15" s="54" t="s">
        <v>59</v>
      </c>
      <c r="D15" s="30"/>
      <c r="E15" s="76">
        <v>200</v>
      </c>
      <c r="F15" s="43"/>
    </row>
    <row r="16" spans="1:6" ht="25.5" customHeight="1" x14ac:dyDescent="0.3">
      <c r="A16" s="63">
        <v>43963</v>
      </c>
      <c r="B16" s="29">
        <v>3</v>
      </c>
      <c r="C16" s="55" t="s">
        <v>61</v>
      </c>
      <c r="D16" s="30"/>
      <c r="E16" s="76">
        <v>80</v>
      </c>
      <c r="F16" s="43"/>
    </row>
    <row r="17" spans="1:10" ht="24.75" customHeight="1" x14ac:dyDescent="0.3">
      <c r="A17" s="60" t="s">
        <v>64</v>
      </c>
      <c r="B17" s="29">
        <v>4</v>
      </c>
      <c r="C17" s="54" t="s">
        <v>62</v>
      </c>
      <c r="D17" s="30"/>
      <c r="E17" s="76">
        <v>120</v>
      </c>
      <c r="F17" s="43"/>
    </row>
    <row r="18" spans="1:10" ht="30.75" customHeight="1" x14ac:dyDescent="0.3">
      <c r="A18" s="60" t="s">
        <v>65</v>
      </c>
      <c r="B18" s="29">
        <v>5</v>
      </c>
      <c r="C18" s="54" t="s">
        <v>63</v>
      </c>
      <c r="D18" s="30"/>
      <c r="E18" s="76">
        <v>200</v>
      </c>
      <c r="F18" s="43"/>
    </row>
    <row r="19" spans="1:10" ht="28.5" customHeight="1" x14ac:dyDescent="0.3">
      <c r="A19" s="60" t="s">
        <v>65</v>
      </c>
      <c r="B19" s="29">
        <v>6</v>
      </c>
      <c r="C19" s="54" t="s">
        <v>120</v>
      </c>
      <c r="D19" s="30"/>
      <c r="E19" s="76">
        <v>250</v>
      </c>
      <c r="F19" s="43"/>
    </row>
    <row r="20" spans="1:10" ht="27.75" customHeight="1" x14ac:dyDescent="0.3">
      <c r="A20" s="63">
        <v>43993</v>
      </c>
      <c r="B20" s="29">
        <v>7</v>
      </c>
      <c r="C20" s="56" t="s">
        <v>121</v>
      </c>
      <c r="D20" s="30"/>
      <c r="E20" s="76">
        <v>200</v>
      </c>
      <c r="F20" s="43"/>
    </row>
    <row r="21" spans="1:10" ht="27.75" customHeight="1" x14ac:dyDescent="0.3">
      <c r="A21" s="63">
        <v>43994</v>
      </c>
      <c r="B21" s="29">
        <v>8</v>
      </c>
      <c r="C21" s="54" t="s">
        <v>67</v>
      </c>
      <c r="D21" s="30"/>
      <c r="E21" s="76">
        <v>200</v>
      </c>
      <c r="F21" s="43"/>
      <c r="J21" s="48"/>
    </row>
    <row r="22" spans="1:10" ht="30" customHeight="1" x14ac:dyDescent="0.3">
      <c r="A22" s="60" t="s">
        <v>69</v>
      </c>
      <c r="B22" s="29">
        <v>9</v>
      </c>
      <c r="C22" s="54" t="s">
        <v>68</v>
      </c>
      <c r="D22" s="30"/>
      <c r="E22" s="76">
        <v>200</v>
      </c>
      <c r="F22" s="43"/>
    </row>
    <row r="23" spans="1:10" ht="27.75" customHeight="1" x14ac:dyDescent="0.3">
      <c r="A23" s="63">
        <v>43901</v>
      </c>
      <c r="B23" s="29">
        <v>10</v>
      </c>
      <c r="C23" s="54" t="s">
        <v>59</v>
      </c>
      <c r="D23" s="30"/>
      <c r="E23" s="76">
        <v>200</v>
      </c>
      <c r="F23" s="43"/>
    </row>
    <row r="24" spans="1:10" ht="27.75" customHeight="1" x14ac:dyDescent="0.3">
      <c r="A24" s="60" t="s">
        <v>64</v>
      </c>
      <c r="B24" s="29">
        <v>11</v>
      </c>
      <c r="C24" s="54" t="s">
        <v>68</v>
      </c>
      <c r="D24" s="30"/>
      <c r="E24" s="76">
        <v>200</v>
      </c>
      <c r="F24" s="43"/>
    </row>
    <row r="25" spans="1:10" ht="22.5" customHeight="1" x14ac:dyDescent="0.3">
      <c r="A25" s="63">
        <v>43962</v>
      </c>
      <c r="B25" s="29">
        <v>12</v>
      </c>
      <c r="C25" s="54" t="s">
        <v>72</v>
      </c>
      <c r="D25" s="30"/>
      <c r="E25" s="76">
        <v>200</v>
      </c>
      <c r="F25" s="43"/>
    </row>
    <row r="26" spans="1:10" ht="41.25" customHeight="1" x14ac:dyDescent="0.3">
      <c r="A26" s="60" t="s">
        <v>60</v>
      </c>
      <c r="B26" s="29">
        <v>13</v>
      </c>
      <c r="C26" s="54" t="s">
        <v>71</v>
      </c>
      <c r="D26" s="30"/>
      <c r="E26" s="76">
        <v>200</v>
      </c>
      <c r="F26" s="43"/>
    </row>
    <row r="27" spans="1:10" ht="32.25" customHeight="1" x14ac:dyDescent="0.3">
      <c r="A27" s="60" t="s">
        <v>60</v>
      </c>
      <c r="B27" s="29">
        <v>14</v>
      </c>
      <c r="C27" s="54" t="s">
        <v>66</v>
      </c>
      <c r="D27" s="30"/>
      <c r="E27" s="76">
        <v>200</v>
      </c>
      <c r="F27" s="43"/>
    </row>
    <row r="28" spans="1:10" ht="32.25" customHeight="1" x14ac:dyDescent="0.3">
      <c r="A28" s="60" t="s">
        <v>70</v>
      </c>
      <c r="B28" s="29">
        <v>15</v>
      </c>
      <c r="C28" s="54" t="s">
        <v>66</v>
      </c>
      <c r="D28" s="30"/>
      <c r="E28" s="76">
        <v>200</v>
      </c>
      <c r="F28" s="43"/>
    </row>
    <row r="29" spans="1:10" ht="27.75" customHeight="1" x14ac:dyDescent="0.3">
      <c r="A29" s="63">
        <v>44176</v>
      </c>
      <c r="B29" s="29">
        <v>16</v>
      </c>
      <c r="C29" s="51" t="s">
        <v>73</v>
      </c>
      <c r="D29" s="30"/>
      <c r="E29" s="76">
        <v>200</v>
      </c>
      <c r="F29" s="43"/>
    </row>
    <row r="30" spans="1:10" ht="30" customHeight="1" x14ac:dyDescent="0.3">
      <c r="A30" s="60" t="s">
        <v>74</v>
      </c>
      <c r="B30" s="29">
        <v>17</v>
      </c>
      <c r="C30" s="54" t="s">
        <v>72</v>
      </c>
      <c r="D30" s="30"/>
      <c r="E30" s="76">
        <v>200</v>
      </c>
      <c r="F30" s="43"/>
    </row>
    <row r="31" spans="1:10" ht="30" customHeight="1" x14ac:dyDescent="0.3">
      <c r="A31" s="60" t="s">
        <v>76</v>
      </c>
      <c r="B31" s="29"/>
      <c r="C31" s="54" t="s">
        <v>75</v>
      </c>
      <c r="D31" s="30"/>
      <c r="E31" s="76">
        <v>200</v>
      </c>
      <c r="F31" s="43"/>
    </row>
    <row r="32" spans="1:10" ht="30" customHeight="1" x14ac:dyDescent="0.3">
      <c r="A32" s="63">
        <v>44146</v>
      </c>
      <c r="B32" s="29"/>
      <c r="C32" s="54" t="s">
        <v>77</v>
      </c>
      <c r="D32" s="30"/>
      <c r="E32" s="76">
        <v>50</v>
      </c>
      <c r="F32" s="43"/>
    </row>
    <row r="33" spans="1:6" ht="30" customHeight="1" x14ac:dyDescent="0.3">
      <c r="A33" s="60" t="s">
        <v>60</v>
      </c>
      <c r="B33" s="29"/>
      <c r="C33" s="54" t="s">
        <v>78</v>
      </c>
      <c r="D33" s="30"/>
      <c r="E33" s="76">
        <v>200</v>
      </c>
      <c r="F33" s="43"/>
    </row>
    <row r="34" spans="1:6" ht="30" customHeight="1" x14ac:dyDescent="0.3">
      <c r="A34" s="60" t="s">
        <v>79</v>
      </c>
      <c r="B34" s="29"/>
      <c r="C34" s="54" t="s">
        <v>72</v>
      </c>
      <c r="D34" s="30"/>
      <c r="E34" s="76">
        <v>200</v>
      </c>
      <c r="F34" s="43"/>
    </row>
    <row r="35" spans="1:6" ht="29.25" customHeight="1" x14ac:dyDescent="0.3">
      <c r="A35" s="60" t="s">
        <v>80</v>
      </c>
      <c r="B35" s="29"/>
      <c r="C35" s="54" t="s">
        <v>78</v>
      </c>
      <c r="D35" s="30"/>
      <c r="E35" s="76">
        <v>200</v>
      </c>
      <c r="F35" s="43"/>
    </row>
    <row r="36" spans="1:6" ht="26.25" customHeight="1" x14ac:dyDescent="0.3">
      <c r="A36" s="60" t="s">
        <v>81</v>
      </c>
      <c r="B36" s="29"/>
      <c r="C36" s="54" t="s">
        <v>82</v>
      </c>
      <c r="D36" s="30"/>
      <c r="E36" s="74">
        <v>200</v>
      </c>
      <c r="F36" s="43"/>
    </row>
    <row r="37" spans="1:6" ht="24.75" customHeight="1" x14ac:dyDescent="0.3">
      <c r="A37" s="63">
        <v>44176</v>
      </c>
      <c r="B37" s="29"/>
      <c r="C37" s="54" t="s">
        <v>72</v>
      </c>
      <c r="D37" s="30"/>
      <c r="E37" s="74">
        <v>200</v>
      </c>
      <c r="F37" s="43"/>
    </row>
    <row r="38" spans="1:6" ht="24.75" customHeight="1" x14ac:dyDescent="0.3">
      <c r="A38" s="63">
        <v>43963</v>
      </c>
      <c r="B38" s="29"/>
      <c r="C38" s="57" t="s">
        <v>83</v>
      </c>
      <c r="D38" s="30"/>
      <c r="E38" s="74">
        <v>200</v>
      </c>
      <c r="F38" s="43"/>
    </row>
    <row r="39" spans="1:6" ht="28.5" customHeight="1" x14ac:dyDescent="0.3">
      <c r="A39" s="63">
        <v>44116</v>
      </c>
      <c r="B39" s="29"/>
      <c r="C39" s="54" t="s">
        <v>72</v>
      </c>
      <c r="D39" s="30"/>
      <c r="E39" s="74">
        <v>200</v>
      </c>
      <c r="F39" s="43"/>
    </row>
    <row r="40" spans="1:6" ht="28.5" customHeight="1" x14ac:dyDescent="0.3">
      <c r="A40" s="63" t="s">
        <v>60</v>
      </c>
      <c r="B40" s="29"/>
      <c r="C40" s="54" t="s">
        <v>84</v>
      </c>
      <c r="D40" s="30"/>
      <c r="E40" s="74">
        <v>620</v>
      </c>
      <c r="F40" s="43"/>
    </row>
    <row r="41" spans="1:6" ht="28.5" customHeight="1" x14ac:dyDescent="0.3">
      <c r="A41" s="63" t="s">
        <v>60</v>
      </c>
      <c r="B41" s="29"/>
      <c r="C41" s="54" t="s">
        <v>119</v>
      </c>
      <c r="D41" s="30"/>
      <c r="E41" s="74">
        <v>470</v>
      </c>
      <c r="F41" s="43"/>
    </row>
    <row r="42" spans="1:6" ht="26.25" customHeight="1" x14ac:dyDescent="0.3">
      <c r="A42" s="63" t="s">
        <v>86</v>
      </c>
      <c r="B42" s="29"/>
      <c r="C42" s="54" t="s">
        <v>85</v>
      </c>
      <c r="D42" s="30"/>
      <c r="E42" s="74">
        <v>470</v>
      </c>
      <c r="F42" s="43"/>
    </row>
    <row r="43" spans="1:6" ht="26.25" customHeight="1" x14ac:dyDescent="0.3">
      <c r="A43" s="63"/>
      <c r="B43" s="29"/>
      <c r="C43" s="54" t="s">
        <v>87</v>
      </c>
      <c r="D43" s="30"/>
      <c r="E43" s="74">
        <v>430</v>
      </c>
      <c r="F43" s="43"/>
    </row>
    <row r="44" spans="1:6" ht="30" customHeight="1" x14ac:dyDescent="0.3">
      <c r="A44" s="63" t="s">
        <v>64</v>
      </c>
      <c r="B44" s="29"/>
      <c r="C44" s="54" t="s">
        <v>88</v>
      </c>
      <c r="D44" s="30"/>
      <c r="E44" s="74">
        <v>460</v>
      </c>
      <c r="F44" s="43"/>
    </row>
    <row r="45" spans="1:6" ht="27" customHeight="1" x14ac:dyDescent="0.3">
      <c r="A45" s="63" t="s">
        <v>76</v>
      </c>
      <c r="B45" s="29"/>
      <c r="C45" s="54" t="s">
        <v>89</v>
      </c>
      <c r="D45" s="30"/>
      <c r="E45" s="74">
        <v>280</v>
      </c>
      <c r="F45" s="43"/>
    </row>
    <row r="46" spans="1:6" ht="27" customHeight="1" x14ac:dyDescent="0.3">
      <c r="A46" s="63" t="s">
        <v>65</v>
      </c>
      <c r="B46" s="29"/>
      <c r="C46" s="54" t="s">
        <v>90</v>
      </c>
      <c r="D46" s="30"/>
      <c r="E46" s="74">
        <v>300</v>
      </c>
      <c r="F46" s="43"/>
    </row>
    <row r="47" spans="1:6" ht="28.5" customHeight="1" x14ac:dyDescent="0.3">
      <c r="A47" s="63" t="s">
        <v>92</v>
      </c>
      <c r="B47" s="29"/>
      <c r="C47" s="54" t="s">
        <v>91</v>
      </c>
      <c r="D47" s="30"/>
      <c r="E47" s="74">
        <v>330</v>
      </c>
      <c r="F47" s="43"/>
    </row>
    <row r="48" spans="1:6" ht="27" customHeight="1" x14ac:dyDescent="0.3">
      <c r="A48" s="63" t="s">
        <v>94</v>
      </c>
      <c r="B48" s="29"/>
      <c r="C48" s="54" t="s">
        <v>93</v>
      </c>
      <c r="D48" s="30"/>
      <c r="E48" s="74">
        <v>440</v>
      </c>
      <c r="F48" s="43"/>
    </row>
    <row r="49" spans="1:10" s="86" customFormat="1" ht="27" customHeight="1" x14ac:dyDescent="0.3">
      <c r="A49" s="83" t="s">
        <v>123</v>
      </c>
      <c r="B49" s="33"/>
      <c r="C49" s="84"/>
      <c r="D49" s="32"/>
      <c r="E49" s="72">
        <f>SUM(E14:E48)</f>
        <v>8800</v>
      </c>
      <c r="F49" s="85"/>
      <c r="G49" s="86" t="s">
        <v>0</v>
      </c>
      <c r="J49" s="87"/>
    </row>
    <row r="50" spans="1:10" s="86" customFormat="1" ht="27" customHeight="1" x14ac:dyDescent="0.3">
      <c r="A50" s="83"/>
      <c r="B50" s="33"/>
      <c r="C50" s="88" t="s">
        <v>124</v>
      </c>
      <c r="D50" s="32"/>
      <c r="E50" s="72"/>
      <c r="F50" s="85"/>
      <c r="J50" s="87"/>
    </row>
    <row r="51" spans="1:10" ht="22.5" customHeight="1" x14ac:dyDescent="0.3">
      <c r="A51" s="60" t="s">
        <v>60</v>
      </c>
      <c r="B51" s="29"/>
      <c r="C51" s="54" t="s">
        <v>95</v>
      </c>
      <c r="D51" s="30"/>
      <c r="E51" s="74">
        <v>500</v>
      </c>
      <c r="F51" s="43"/>
    </row>
    <row r="52" spans="1:10" ht="22.5" customHeight="1" x14ac:dyDescent="0.3">
      <c r="A52" s="60" t="s">
        <v>80</v>
      </c>
      <c r="B52" s="29"/>
      <c r="C52" s="54" t="s">
        <v>96</v>
      </c>
      <c r="D52" s="30"/>
      <c r="E52" s="74">
        <v>300</v>
      </c>
      <c r="F52" s="43"/>
    </row>
    <row r="53" spans="1:10" ht="22.5" customHeight="1" x14ac:dyDescent="0.3">
      <c r="A53" s="60" t="s">
        <v>97</v>
      </c>
      <c r="B53" s="29"/>
      <c r="C53" s="54" t="s">
        <v>96</v>
      </c>
      <c r="D53" s="30"/>
      <c r="E53" s="74">
        <v>960</v>
      </c>
      <c r="F53" s="43"/>
    </row>
    <row r="54" spans="1:10" ht="22.5" customHeight="1" x14ac:dyDescent="0.3">
      <c r="A54" s="60" t="s">
        <v>99</v>
      </c>
      <c r="B54" s="29"/>
      <c r="C54" s="54" t="s">
        <v>98</v>
      </c>
      <c r="D54" s="30"/>
      <c r="E54" s="74">
        <v>410</v>
      </c>
      <c r="F54" s="43"/>
    </row>
    <row r="55" spans="1:10" ht="22.5" customHeight="1" x14ac:dyDescent="0.3">
      <c r="A55" s="60" t="s">
        <v>65</v>
      </c>
      <c r="B55" s="29"/>
      <c r="C55" s="54" t="s">
        <v>98</v>
      </c>
      <c r="D55" s="30"/>
      <c r="E55" s="74">
        <v>410</v>
      </c>
      <c r="F55" s="43"/>
    </row>
    <row r="56" spans="1:10" ht="22.5" customHeight="1" x14ac:dyDescent="0.3">
      <c r="A56" s="63">
        <v>43963</v>
      </c>
      <c r="B56" s="29"/>
      <c r="C56" s="54" t="s">
        <v>100</v>
      </c>
      <c r="D56" s="30"/>
      <c r="E56" s="74">
        <v>175</v>
      </c>
      <c r="F56" s="43"/>
    </row>
    <row r="57" spans="1:10" ht="29.25" customHeight="1" x14ac:dyDescent="0.3">
      <c r="A57" s="60" t="s">
        <v>102</v>
      </c>
      <c r="B57" s="29"/>
      <c r="C57" s="54" t="s">
        <v>101</v>
      </c>
      <c r="D57" s="30"/>
      <c r="E57" s="74">
        <v>1037</v>
      </c>
      <c r="F57" s="43"/>
    </row>
    <row r="58" spans="1:10" ht="22.5" customHeight="1" x14ac:dyDescent="0.3">
      <c r="A58" s="60" t="s">
        <v>60</v>
      </c>
      <c r="B58" s="29"/>
      <c r="C58" s="54" t="s">
        <v>103</v>
      </c>
      <c r="D58" s="30"/>
      <c r="E58" s="74">
        <v>450</v>
      </c>
      <c r="F58" s="43"/>
    </row>
    <row r="59" spans="1:10" ht="22.5" customHeight="1" x14ac:dyDescent="0.3">
      <c r="A59" s="60" t="s">
        <v>70</v>
      </c>
      <c r="B59" s="29"/>
      <c r="C59" s="54" t="s">
        <v>104</v>
      </c>
      <c r="D59" s="30"/>
      <c r="E59" s="74">
        <v>460</v>
      </c>
      <c r="F59" s="43"/>
    </row>
    <row r="60" spans="1:10" ht="22.5" customHeight="1" x14ac:dyDescent="0.3">
      <c r="A60" s="63">
        <v>43963</v>
      </c>
      <c r="B60" s="29"/>
      <c r="C60" s="54" t="s">
        <v>105</v>
      </c>
      <c r="D60" s="30"/>
      <c r="E60" s="74">
        <v>250</v>
      </c>
      <c r="F60" s="43"/>
    </row>
    <row r="61" spans="1:10" ht="22.5" customHeight="1" x14ac:dyDescent="0.3">
      <c r="A61" s="60" t="s">
        <v>80</v>
      </c>
      <c r="B61" s="29"/>
      <c r="C61" s="54" t="s">
        <v>107</v>
      </c>
      <c r="D61" s="30"/>
      <c r="E61" s="74">
        <v>202</v>
      </c>
      <c r="F61" s="43"/>
    </row>
    <row r="62" spans="1:10" ht="27" customHeight="1" x14ac:dyDescent="0.3">
      <c r="A62" s="60" t="s">
        <v>97</v>
      </c>
      <c r="B62" s="29"/>
      <c r="C62" s="54" t="s">
        <v>106</v>
      </c>
      <c r="D62" s="30"/>
      <c r="E62" s="74">
        <v>1285</v>
      </c>
      <c r="F62" s="43"/>
    </row>
    <row r="63" spans="1:10" s="86" customFormat="1" ht="27" customHeight="1" x14ac:dyDescent="0.3">
      <c r="A63" s="49" t="s">
        <v>123</v>
      </c>
      <c r="B63" s="33"/>
      <c r="C63" s="84"/>
      <c r="D63" s="32"/>
      <c r="E63" s="72">
        <f>SUM(E51:E62)</f>
        <v>6439</v>
      </c>
      <c r="F63" s="85"/>
      <c r="G63" s="86" t="s">
        <v>1</v>
      </c>
      <c r="J63" s="87"/>
    </row>
    <row r="64" spans="1:10" s="94" customFormat="1" ht="27" customHeight="1" x14ac:dyDescent="0.3">
      <c r="A64" s="89"/>
      <c r="B64" s="90"/>
      <c r="C64" s="88" t="s">
        <v>125</v>
      </c>
      <c r="D64" s="91"/>
      <c r="E64" s="92"/>
      <c r="F64" s="93"/>
      <c r="J64" s="95"/>
    </row>
    <row r="65" spans="1:10" ht="22.5" customHeight="1" x14ac:dyDescent="0.3">
      <c r="A65" s="60" t="s">
        <v>110</v>
      </c>
      <c r="B65" s="29"/>
      <c r="C65" s="54" t="s">
        <v>108</v>
      </c>
      <c r="D65" s="30"/>
      <c r="E65" s="74">
        <v>200</v>
      </c>
      <c r="F65" s="43"/>
    </row>
    <row r="66" spans="1:10" ht="22.5" customHeight="1" x14ac:dyDescent="0.3">
      <c r="A66" s="60" t="s">
        <v>109</v>
      </c>
      <c r="B66" s="29"/>
      <c r="C66" s="54" t="s">
        <v>112</v>
      </c>
      <c r="D66" s="30"/>
      <c r="E66" s="74">
        <v>1000</v>
      </c>
      <c r="F66" s="43"/>
    </row>
    <row r="67" spans="1:10" ht="22.5" customHeight="1" x14ac:dyDescent="0.3">
      <c r="A67" s="60" t="s">
        <v>113</v>
      </c>
      <c r="B67" s="29"/>
      <c r="C67" s="54" t="s">
        <v>111</v>
      </c>
      <c r="D67" s="30"/>
      <c r="E67" s="74">
        <v>1000</v>
      </c>
      <c r="F67" s="43"/>
    </row>
    <row r="68" spans="1:10" ht="22.5" customHeight="1" x14ac:dyDescent="0.3">
      <c r="A68" s="60" t="s">
        <v>69</v>
      </c>
      <c r="B68" s="29"/>
      <c r="C68" s="54" t="s">
        <v>108</v>
      </c>
      <c r="D68" s="30"/>
      <c r="E68" s="74">
        <v>100</v>
      </c>
      <c r="F68" s="43"/>
    </row>
    <row r="69" spans="1:10" s="86" customFormat="1" ht="22.5" customHeight="1" x14ac:dyDescent="0.3">
      <c r="A69" s="49" t="s">
        <v>123</v>
      </c>
      <c r="B69" s="33"/>
      <c r="C69" s="84"/>
      <c r="D69" s="32"/>
      <c r="E69" s="72">
        <f>SUM(E65:E68)</f>
        <v>2300</v>
      </c>
      <c r="F69" s="85"/>
      <c r="G69" s="86" t="s">
        <v>127</v>
      </c>
      <c r="J69" s="87"/>
    </row>
    <row r="70" spans="1:10" ht="22.5" customHeight="1" x14ac:dyDescent="0.3">
      <c r="A70" s="60"/>
      <c r="B70" s="29"/>
      <c r="C70" s="88" t="s">
        <v>126</v>
      </c>
      <c r="D70" s="30"/>
      <c r="E70" s="74"/>
      <c r="F70" s="43"/>
    </row>
    <row r="71" spans="1:10" ht="22.5" customHeight="1" x14ac:dyDescent="0.3">
      <c r="A71" s="63">
        <v>44145</v>
      </c>
      <c r="B71" s="29"/>
      <c r="C71" s="54" t="s">
        <v>114</v>
      </c>
      <c r="D71" s="30"/>
      <c r="E71" s="74">
        <v>1500</v>
      </c>
      <c r="F71" s="43"/>
    </row>
    <row r="72" spans="1:10" ht="22.5" customHeight="1" x14ac:dyDescent="0.3">
      <c r="A72" s="60" t="s">
        <v>116</v>
      </c>
      <c r="B72" s="29"/>
      <c r="C72" s="54" t="s">
        <v>115</v>
      </c>
      <c r="D72" s="30"/>
      <c r="E72" s="74">
        <v>1015</v>
      </c>
      <c r="F72" s="43"/>
    </row>
    <row r="73" spans="1:10" ht="26.25" customHeight="1" x14ac:dyDescent="0.3">
      <c r="A73" s="60" t="s">
        <v>60</v>
      </c>
      <c r="B73" s="29"/>
      <c r="C73" s="54" t="s">
        <v>117</v>
      </c>
      <c r="D73" s="30"/>
      <c r="E73" s="74">
        <v>395</v>
      </c>
      <c r="F73" s="43"/>
    </row>
    <row r="74" spans="1:10" ht="27.75" customHeight="1" x14ac:dyDescent="0.3">
      <c r="A74" s="60"/>
      <c r="B74" s="29"/>
      <c r="C74" s="54" t="s">
        <v>118</v>
      </c>
      <c r="D74" s="30"/>
      <c r="E74" s="74">
        <v>1960</v>
      </c>
      <c r="F74" s="43"/>
    </row>
    <row r="75" spans="1:10" s="86" customFormat="1" ht="22.5" customHeight="1" thickBot="1" x14ac:dyDescent="0.35">
      <c r="A75" s="49" t="s">
        <v>123</v>
      </c>
      <c r="B75" s="33"/>
      <c r="C75" s="84"/>
      <c r="D75" s="32"/>
      <c r="E75" s="72">
        <f>SUM(E71:E74)</f>
        <v>4870</v>
      </c>
      <c r="F75" s="85"/>
      <c r="G75" s="86" t="s">
        <v>132</v>
      </c>
      <c r="J75" s="87"/>
    </row>
    <row r="76" spans="1:10" s="2" customFormat="1" ht="24" customHeight="1" thickBot="1" x14ac:dyDescent="0.35">
      <c r="A76" s="64" t="s">
        <v>130</v>
      </c>
      <c r="B76" s="31"/>
      <c r="C76" s="31"/>
      <c r="D76" s="31"/>
      <c r="E76" s="77">
        <f>SUM(E49+E63+E69+E75)</f>
        <v>22409</v>
      </c>
      <c r="G76" s="96" t="s">
        <v>131</v>
      </c>
    </row>
    <row r="77" spans="1:10" s="2" customFormat="1" ht="9" customHeight="1" thickBot="1" x14ac:dyDescent="0.35">
      <c r="A77" s="65"/>
      <c r="B77" s="25"/>
      <c r="C77" s="25"/>
      <c r="D77" s="25"/>
      <c r="E77" s="78"/>
      <c r="F77" s="44"/>
    </row>
    <row r="78" spans="1:10" s="2" customFormat="1" ht="22.5" customHeight="1" thickBot="1" x14ac:dyDescent="0.35">
      <c r="A78" s="66"/>
      <c r="B78" s="25"/>
      <c r="C78" s="25"/>
      <c r="D78" s="25"/>
      <c r="E78" s="77"/>
      <c r="F78" s="44"/>
    </row>
    <row r="79" spans="1:10" s="2" customFormat="1" ht="15" thickBot="1" x14ac:dyDescent="0.35">
      <c r="A79" s="67"/>
      <c r="B79" s="45"/>
      <c r="C79" s="45"/>
      <c r="D79" s="45"/>
      <c r="E79" s="79"/>
      <c r="F79" s="46"/>
    </row>
    <row r="80" spans="1:10" s="2" customFormat="1" x14ac:dyDescent="0.3">
      <c r="A80" s="68"/>
      <c r="B80" s="25"/>
      <c r="C80" s="31"/>
      <c r="D80" s="25"/>
      <c r="E80" s="80"/>
      <c r="F80" s="34"/>
    </row>
    <row r="81" spans="1:10" s="2" customFormat="1" x14ac:dyDescent="0.3">
      <c r="A81" s="68"/>
      <c r="B81" s="25"/>
      <c r="C81" s="38"/>
      <c r="D81" s="39"/>
      <c r="E81" s="80"/>
      <c r="F81" s="34"/>
    </row>
    <row r="82" spans="1:10" s="2" customFormat="1" x14ac:dyDescent="0.3">
      <c r="A82" s="68"/>
      <c r="B82" s="25"/>
      <c r="C82" s="38"/>
      <c r="D82" s="39"/>
      <c r="E82" s="80"/>
      <c r="F82" s="34"/>
    </row>
    <row r="83" spans="1:10" s="2" customFormat="1" x14ac:dyDescent="0.3">
      <c r="A83" s="68"/>
      <c r="B83" s="25"/>
      <c r="C83" s="38"/>
      <c r="D83" s="39"/>
      <c r="E83" s="80"/>
      <c r="F83" s="34"/>
    </row>
    <row r="84" spans="1:10" s="5" customFormat="1" x14ac:dyDescent="0.3">
      <c r="A84" s="47"/>
      <c r="B84" s="36"/>
      <c r="C84" s="37"/>
      <c r="D84" s="37"/>
      <c r="E84" s="81"/>
      <c r="F84" s="10"/>
      <c r="J84" s="20"/>
    </row>
  </sheetData>
  <mergeCells count="1">
    <mergeCell ref="A8:E8"/>
  </mergeCells>
  <printOptions gridLines="1"/>
  <pageMargins left="0.7" right="0.7" top="0.75" bottom="0.75" header="0.3" footer="0.3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workbookViewId="0">
      <selection activeCell="A44" sqref="A44:XFD45"/>
    </sheetView>
  </sheetViews>
  <sheetFormatPr defaultColWidth="8.88671875" defaultRowHeight="14.4" x14ac:dyDescent="0.3"/>
  <cols>
    <col min="1" max="1" width="18" style="5" customWidth="1"/>
    <col min="2" max="2" width="45.33203125" style="5" customWidth="1"/>
    <col min="3" max="3" width="10.6640625" style="5" customWidth="1"/>
    <col min="4" max="4" width="11.88671875" style="5" customWidth="1"/>
    <col min="5" max="5" width="11.33203125" style="5" customWidth="1"/>
    <col min="6" max="256" width="8.88671875" style="5"/>
    <col min="257" max="257" width="18" style="5" customWidth="1"/>
    <col min="258" max="258" width="45.33203125" style="5" customWidth="1"/>
    <col min="259" max="259" width="10.6640625" style="5" customWidth="1"/>
    <col min="260" max="260" width="11.88671875" style="5" customWidth="1"/>
    <col min="261" max="261" width="11.33203125" style="5" customWidth="1"/>
    <col min="262" max="512" width="8.88671875" style="5"/>
    <col min="513" max="513" width="18" style="5" customWidth="1"/>
    <col min="514" max="514" width="45.33203125" style="5" customWidth="1"/>
    <col min="515" max="515" width="10.6640625" style="5" customWidth="1"/>
    <col min="516" max="516" width="11.88671875" style="5" customWidth="1"/>
    <col min="517" max="517" width="11.33203125" style="5" customWidth="1"/>
    <col min="518" max="768" width="8.88671875" style="5"/>
    <col min="769" max="769" width="18" style="5" customWidth="1"/>
    <col min="770" max="770" width="45.33203125" style="5" customWidth="1"/>
    <col min="771" max="771" width="10.6640625" style="5" customWidth="1"/>
    <col min="772" max="772" width="11.88671875" style="5" customWidth="1"/>
    <col min="773" max="773" width="11.33203125" style="5" customWidth="1"/>
    <col min="774" max="1024" width="8.88671875" style="5"/>
    <col min="1025" max="1025" width="18" style="5" customWidth="1"/>
    <col min="1026" max="1026" width="45.33203125" style="5" customWidth="1"/>
    <col min="1027" max="1027" width="10.6640625" style="5" customWidth="1"/>
    <col min="1028" max="1028" width="11.88671875" style="5" customWidth="1"/>
    <col min="1029" max="1029" width="11.33203125" style="5" customWidth="1"/>
    <col min="1030" max="1280" width="8.88671875" style="5"/>
    <col min="1281" max="1281" width="18" style="5" customWidth="1"/>
    <col min="1282" max="1282" width="45.33203125" style="5" customWidth="1"/>
    <col min="1283" max="1283" width="10.6640625" style="5" customWidth="1"/>
    <col min="1284" max="1284" width="11.88671875" style="5" customWidth="1"/>
    <col min="1285" max="1285" width="11.33203125" style="5" customWidth="1"/>
    <col min="1286" max="1536" width="8.88671875" style="5"/>
    <col min="1537" max="1537" width="18" style="5" customWidth="1"/>
    <col min="1538" max="1538" width="45.33203125" style="5" customWidth="1"/>
    <col min="1539" max="1539" width="10.6640625" style="5" customWidth="1"/>
    <col min="1540" max="1540" width="11.88671875" style="5" customWidth="1"/>
    <col min="1541" max="1541" width="11.33203125" style="5" customWidth="1"/>
    <col min="1542" max="1792" width="8.88671875" style="5"/>
    <col min="1793" max="1793" width="18" style="5" customWidth="1"/>
    <col min="1794" max="1794" width="45.33203125" style="5" customWidth="1"/>
    <col min="1795" max="1795" width="10.6640625" style="5" customWidth="1"/>
    <col min="1796" max="1796" width="11.88671875" style="5" customWidth="1"/>
    <col min="1797" max="1797" width="11.33203125" style="5" customWidth="1"/>
    <col min="1798" max="2048" width="8.88671875" style="5"/>
    <col min="2049" max="2049" width="18" style="5" customWidth="1"/>
    <col min="2050" max="2050" width="45.33203125" style="5" customWidth="1"/>
    <col min="2051" max="2051" width="10.6640625" style="5" customWidth="1"/>
    <col min="2052" max="2052" width="11.88671875" style="5" customWidth="1"/>
    <col min="2053" max="2053" width="11.33203125" style="5" customWidth="1"/>
    <col min="2054" max="2304" width="8.88671875" style="5"/>
    <col min="2305" max="2305" width="18" style="5" customWidth="1"/>
    <col min="2306" max="2306" width="45.33203125" style="5" customWidth="1"/>
    <col min="2307" max="2307" width="10.6640625" style="5" customWidth="1"/>
    <col min="2308" max="2308" width="11.88671875" style="5" customWidth="1"/>
    <col min="2309" max="2309" width="11.33203125" style="5" customWidth="1"/>
    <col min="2310" max="2560" width="8.88671875" style="5"/>
    <col min="2561" max="2561" width="18" style="5" customWidth="1"/>
    <col min="2562" max="2562" width="45.33203125" style="5" customWidth="1"/>
    <col min="2563" max="2563" width="10.6640625" style="5" customWidth="1"/>
    <col min="2564" max="2564" width="11.88671875" style="5" customWidth="1"/>
    <col min="2565" max="2565" width="11.33203125" style="5" customWidth="1"/>
    <col min="2566" max="2816" width="8.88671875" style="5"/>
    <col min="2817" max="2817" width="18" style="5" customWidth="1"/>
    <col min="2818" max="2818" width="45.33203125" style="5" customWidth="1"/>
    <col min="2819" max="2819" width="10.6640625" style="5" customWidth="1"/>
    <col min="2820" max="2820" width="11.88671875" style="5" customWidth="1"/>
    <col min="2821" max="2821" width="11.33203125" style="5" customWidth="1"/>
    <col min="2822" max="3072" width="8.88671875" style="5"/>
    <col min="3073" max="3073" width="18" style="5" customWidth="1"/>
    <col min="3074" max="3074" width="45.33203125" style="5" customWidth="1"/>
    <col min="3075" max="3075" width="10.6640625" style="5" customWidth="1"/>
    <col min="3076" max="3076" width="11.88671875" style="5" customWidth="1"/>
    <col min="3077" max="3077" width="11.33203125" style="5" customWidth="1"/>
    <col min="3078" max="3328" width="8.88671875" style="5"/>
    <col min="3329" max="3329" width="18" style="5" customWidth="1"/>
    <col min="3330" max="3330" width="45.33203125" style="5" customWidth="1"/>
    <col min="3331" max="3331" width="10.6640625" style="5" customWidth="1"/>
    <col min="3332" max="3332" width="11.88671875" style="5" customWidth="1"/>
    <col min="3333" max="3333" width="11.33203125" style="5" customWidth="1"/>
    <col min="3334" max="3584" width="8.88671875" style="5"/>
    <col min="3585" max="3585" width="18" style="5" customWidth="1"/>
    <col min="3586" max="3586" width="45.33203125" style="5" customWidth="1"/>
    <col min="3587" max="3587" width="10.6640625" style="5" customWidth="1"/>
    <col min="3588" max="3588" width="11.88671875" style="5" customWidth="1"/>
    <col min="3589" max="3589" width="11.33203125" style="5" customWidth="1"/>
    <col min="3590" max="3840" width="8.88671875" style="5"/>
    <col min="3841" max="3841" width="18" style="5" customWidth="1"/>
    <col min="3842" max="3842" width="45.33203125" style="5" customWidth="1"/>
    <col min="3843" max="3843" width="10.6640625" style="5" customWidth="1"/>
    <col min="3844" max="3844" width="11.88671875" style="5" customWidth="1"/>
    <col min="3845" max="3845" width="11.33203125" style="5" customWidth="1"/>
    <col min="3846" max="4096" width="8.88671875" style="5"/>
    <col min="4097" max="4097" width="18" style="5" customWidth="1"/>
    <col min="4098" max="4098" width="45.33203125" style="5" customWidth="1"/>
    <col min="4099" max="4099" width="10.6640625" style="5" customWidth="1"/>
    <col min="4100" max="4100" width="11.88671875" style="5" customWidth="1"/>
    <col min="4101" max="4101" width="11.33203125" style="5" customWidth="1"/>
    <col min="4102" max="4352" width="8.88671875" style="5"/>
    <col min="4353" max="4353" width="18" style="5" customWidth="1"/>
    <col min="4354" max="4354" width="45.33203125" style="5" customWidth="1"/>
    <col min="4355" max="4355" width="10.6640625" style="5" customWidth="1"/>
    <col min="4356" max="4356" width="11.88671875" style="5" customWidth="1"/>
    <col min="4357" max="4357" width="11.33203125" style="5" customWidth="1"/>
    <col min="4358" max="4608" width="8.88671875" style="5"/>
    <col min="4609" max="4609" width="18" style="5" customWidth="1"/>
    <col min="4610" max="4610" width="45.33203125" style="5" customWidth="1"/>
    <col min="4611" max="4611" width="10.6640625" style="5" customWidth="1"/>
    <col min="4612" max="4612" width="11.88671875" style="5" customWidth="1"/>
    <col min="4613" max="4613" width="11.33203125" style="5" customWidth="1"/>
    <col min="4614" max="4864" width="8.88671875" style="5"/>
    <col min="4865" max="4865" width="18" style="5" customWidth="1"/>
    <col min="4866" max="4866" width="45.33203125" style="5" customWidth="1"/>
    <col min="4867" max="4867" width="10.6640625" style="5" customWidth="1"/>
    <col min="4868" max="4868" width="11.88671875" style="5" customWidth="1"/>
    <col min="4869" max="4869" width="11.33203125" style="5" customWidth="1"/>
    <col min="4870" max="5120" width="8.88671875" style="5"/>
    <col min="5121" max="5121" width="18" style="5" customWidth="1"/>
    <col min="5122" max="5122" width="45.33203125" style="5" customWidth="1"/>
    <col min="5123" max="5123" width="10.6640625" style="5" customWidth="1"/>
    <col min="5124" max="5124" width="11.88671875" style="5" customWidth="1"/>
    <col min="5125" max="5125" width="11.33203125" style="5" customWidth="1"/>
    <col min="5126" max="5376" width="8.88671875" style="5"/>
    <col min="5377" max="5377" width="18" style="5" customWidth="1"/>
    <col min="5378" max="5378" width="45.33203125" style="5" customWidth="1"/>
    <col min="5379" max="5379" width="10.6640625" style="5" customWidth="1"/>
    <col min="5380" max="5380" width="11.88671875" style="5" customWidth="1"/>
    <col min="5381" max="5381" width="11.33203125" style="5" customWidth="1"/>
    <col min="5382" max="5632" width="8.88671875" style="5"/>
    <col min="5633" max="5633" width="18" style="5" customWidth="1"/>
    <col min="5634" max="5634" width="45.33203125" style="5" customWidth="1"/>
    <col min="5635" max="5635" width="10.6640625" style="5" customWidth="1"/>
    <col min="5636" max="5636" width="11.88671875" style="5" customWidth="1"/>
    <col min="5637" max="5637" width="11.33203125" style="5" customWidth="1"/>
    <col min="5638" max="5888" width="8.88671875" style="5"/>
    <col min="5889" max="5889" width="18" style="5" customWidth="1"/>
    <col min="5890" max="5890" width="45.33203125" style="5" customWidth="1"/>
    <col min="5891" max="5891" width="10.6640625" style="5" customWidth="1"/>
    <col min="5892" max="5892" width="11.88671875" style="5" customWidth="1"/>
    <col min="5893" max="5893" width="11.33203125" style="5" customWidth="1"/>
    <col min="5894" max="6144" width="8.88671875" style="5"/>
    <col min="6145" max="6145" width="18" style="5" customWidth="1"/>
    <col min="6146" max="6146" width="45.33203125" style="5" customWidth="1"/>
    <col min="6147" max="6147" width="10.6640625" style="5" customWidth="1"/>
    <col min="6148" max="6148" width="11.88671875" style="5" customWidth="1"/>
    <col min="6149" max="6149" width="11.33203125" style="5" customWidth="1"/>
    <col min="6150" max="6400" width="8.88671875" style="5"/>
    <col min="6401" max="6401" width="18" style="5" customWidth="1"/>
    <col min="6402" max="6402" width="45.33203125" style="5" customWidth="1"/>
    <col min="6403" max="6403" width="10.6640625" style="5" customWidth="1"/>
    <col min="6404" max="6404" width="11.88671875" style="5" customWidth="1"/>
    <col min="6405" max="6405" width="11.33203125" style="5" customWidth="1"/>
    <col min="6406" max="6656" width="8.88671875" style="5"/>
    <col min="6657" max="6657" width="18" style="5" customWidth="1"/>
    <col min="6658" max="6658" width="45.33203125" style="5" customWidth="1"/>
    <col min="6659" max="6659" width="10.6640625" style="5" customWidth="1"/>
    <col min="6660" max="6660" width="11.88671875" style="5" customWidth="1"/>
    <col min="6661" max="6661" width="11.33203125" style="5" customWidth="1"/>
    <col min="6662" max="6912" width="8.88671875" style="5"/>
    <col min="6913" max="6913" width="18" style="5" customWidth="1"/>
    <col min="6914" max="6914" width="45.33203125" style="5" customWidth="1"/>
    <col min="6915" max="6915" width="10.6640625" style="5" customWidth="1"/>
    <col min="6916" max="6916" width="11.88671875" style="5" customWidth="1"/>
    <col min="6917" max="6917" width="11.33203125" style="5" customWidth="1"/>
    <col min="6918" max="7168" width="8.88671875" style="5"/>
    <col min="7169" max="7169" width="18" style="5" customWidth="1"/>
    <col min="7170" max="7170" width="45.33203125" style="5" customWidth="1"/>
    <col min="7171" max="7171" width="10.6640625" style="5" customWidth="1"/>
    <col min="7172" max="7172" width="11.88671875" style="5" customWidth="1"/>
    <col min="7173" max="7173" width="11.33203125" style="5" customWidth="1"/>
    <col min="7174" max="7424" width="8.88671875" style="5"/>
    <col min="7425" max="7425" width="18" style="5" customWidth="1"/>
    <col min="7426" max="7426" width="45.33203125" style="5" customWidth="1"/>
    <col min="7427" max="7427" width="10.6640625" style="5" customWidth="1"/>
    <col min="7428" max="7428" width="11.88671875" style="5" customWidth="1"/>
    <col min="7429" max="7429" width="11.33203125" style="5" customWidth="1"/>
    <col min="7430" max="7680" width="8.88671875" style="5"/>
    <col min="7681" max="7681" width="18" style="5" customWidth="1"/>
    <col min="7682" max="7682" width="45.33203125" style="5" customWidth="1"/>
    <col min="7683" max="7683" width="10.6640625" style="5" customWidth="1"/>
    <col min="7684" max="7684" width="11.88671875" style="5" customWidth="1"/>
    <col min="7685" max="7685" width="11.33203125" style="5" customWidth="1"/>
    <col min="7686" max="7936" width="8.88671875" style="5"/>
    <col min="7937" max="7937" width="18" style="5" customWidth="1"/>
    <col min="7938" max="7938" width="45.33203125" style="5" customWidth="1"/>
    <col min="7939" max="7939" width="10.6640625" style="5" customWidth="1"/>
    <col min="7940" max="7940" width="11.88671875" style="5" customWidth="1"/>
    <col min="7941" max="7941" width="11.33203125" style="5" customWidth="1"/>
    <col min="7942" max="8192" width="8.88671875" style="5"/>
    <col min="8193" max="8193" width="18" style="5" customWidth="1"/>
    <col min="8194" max="8194" width="45.33203125" style="5" customWidth="1"/>
    <col min="8195" max="8195" width="10.6640625" style="5" customWidth="1"/>
    <col min="8196" max="8196" width="11.88671875" style="5" customWidth="1"/>
    <col min="8197" max="8197" width="11.33203125" style="5" customWidth="1"/>
    <col min="8198" max="8448" width="8.88671875" style="5"/>
    <col min="8449" max="8449" width="18" style="5" customWidth="1"/>
    <col min="8450" max="8450" width="45.33203125" style="5" customWidth="1"/>
    <col min="8451" max="8451" width="10.6640625" style="5" customWidth="1"/>
    <col min="8452" max="8452" width="11.88671875" style="5" customWidth="1"/>
    <col min="8453" max="8453" width="11.33203125" style="5" customWidth="1"/>
    <col min="8454" max="8704" width="8.88671875" style="5"/>
    <col min="8705" max="8705" width="18" style="5" customWidth="1"/>
    <col min="8706" max="8706" width="45.33203125" style="5" customWidth="1"/>
    <col min="8707" max="8707" width="10.6640625" style="5" customWidth="1"/>
    <col min="8708" max="8708" width="11.88671875" style="5" customWidth="1"/>
    <col min="8709" max="8709" width="11.33203125" style="5" customWidth="1"/>
    <col min="8710" max="8960" width="8.88671875" style="5"/>
    <col min="8961" max="8961" width="18" style="5" customWidth="1"/>
    <col min="8962" max="8962" width="45.33203125" style="5" customWidth="1"/>
    <col min="8963" max="8963" width="10.6640625" style="5" customWidth="1"/>
    <col min="8964" max="8964" width="11.88671875" style="5" customWidth="1"/>
    <col min="8965" max="8965" width="11.33203125" style="5" customWidth="1"/>
    <col min="8966" max="9216" width="8.88671875" style="5"/>
    <col min="9217" max="9217" width="18" style="5" customWidth="1"/>
    <col min="9218" max="9218" width="45.33203125" style="5" customWidth="1"/>
    <col min="9219" max="9219" width="10.6640625" style="5" customWidth="1"/>
    <col min="9220" max="9220" width="11.88671875" style="5" customWidth="1"/>
    <col min="9221" max="9221" width="11.33203125" style="5" customWidth="1"/>
    <col min="9222" max="9472" width="8.88671875" style="5"/>
    <col min="9473" max="9473" width="18" style="5" customWidth="1"/>
    <col min="9474" max="9474" width="45.33203125" style="5" customWidth="1"/>
    <col min="9475" max="9475" width="10.6640625" style="5" customWidth="1"/>
    <col min="9476" max="9476" width="11.88671875" style="5" customWidth="1"/>
    <col min="9477" max="9477" width="11.33203125" style="5" customWidth="1"/>
    <col min="9478" max="9728" width="8.88671875" style="5"/>
    <col min="9729" max="9729" width="18" style="5" customWidth="1"/>
    <col min="9730" max="9730" width="45.33203125" style="5" customWidth="1"/>
    <col min="9731" max="9731" width="10.6640625" style="5" customWidth="1"/>
    <col min="9732" max="9732" width="11.88671875" style="5" customWidth="1"/>
    <col min="9733" max="9733" width="11.33203125" style="5" customWidth="1"/>
    <col min="9734" max="9984" width="8.88671875" style="5"/>
    <col min="9985" max="9985" width="18" style="5" customWidth="1"/>
    <col min="9986" max="9986" width="45.33203125" style="5" customWidth="1"/>
    <col min="9987" max="9987" width="10.6640625" style="5" customWidth="1"/>
    <col min="9988" max="9988" width="11.88671875" style="5" customWidth="1"/>
    <col min="9989" max="9989" width="11.33203125" style="5" customWidth="1"/>
    <col min="9990" max="10240" width="8.88671875" style="5"/>
    <col min="10241" max="10241" width="18" style="5" customWidth="1"/>
    <col min="10242" max="10242" width="45.33203125" style="5" customWidth="1"/>
    <col min="10243" max="10243" width="10.6640625" style="5" customWidth="1"/>
    <col min="10244" max="10244" width="11.88671875" style="5" customWidth="1"/>
    <col min="10245" max="10245" width="11.33203125" style="5" customWidth="1"/>
    <col min="10246" max="10496" width="8.88671875" style="5"/>
    <col min="10497" max="10497" width="18" style="5" customWidth="1"/>
    <col min="10498" max="10498" width="45.33203125" style="5" customWidth="1"/>
    <col min="10499" max="10499" width="10.6640625" style="5" customWidth="1"/>
    <col min="10500" max="10500" width="11.88671875" style="5" customWidth="1"/>
    <col min="10501" max="10501" width="11.33203125" style="5" customWidth="1"/>
    <col min="10502" max="10752" width="8.88671875" style="5"/>
    <col min="10753" max="10753" width="18" style="5" customWidth="1"/>
    <col min="10754" max="10754" width="45.33203125" style="5" customWidth="1"/>
    <col min="10755" max="10755" width="10.6640625" style="5" customWidth="1"/>
    <col min="10756" max="10756" width="11.88671875" style="5" customWidth="1"/>
    <col min="10757" max="10757" width="11.33203125" style="5" customWidth="1"/>
    <col min="10758" max="11008" width="8.88671875" style="5"/>
    <col min="11009" max="11009" width="18" style="5" customWidth="1"/>
    <col min="11010" max="11010" width="45.33203125" style="5" customWidth="1"/>
    <col min="11011" max="11011" width="10.6640625" style="5" customWidth="1"/>
    <col min="11012" max="11012" width="11.88671875" style="5" customWidth="1"/>
    <col min="11013" max="11013" width="11.33203125" style="5" customWidth="1"/>
    <col min="11014" max="11264" width="8.88671875" style="5"/>
    <col min="11265" max="11265" width="18" style="5" customWidth="1"/>
    <col min="11266" max="11266" width="45.33203125" style="5" customWidth="1"/>
    <col min="11267" max="11267" width="10.6640625" style="5" customWidth="1"/>
    <col min="11268" max="11268" width="11.88671875" style="5" customWidth="1"/>
    <col min="11269" max="11269" width="11.33203125" style="5" customWidth="1"/>
    <col min="11270" max="11520" width="8.88671875" style="5"/>
    <col min="11521" max="11521" width="18" style="5" customWidth="1"/>
    <col min="11522" max="11522" width="45.33203125" style="5" customWidth="1"/>
    <col min="11523" max="11523" width="10.6640625" style="5" customWidth="1"/>
    <col min="11524" max="11524" width="11.88671875" style="5" customWidth="1"/>
    <col min="11525" max="11525" width="11.33203125" style="5" customWidth="1"/>
    <col min="11526" max="11776" width="8.88671875" style="5"/>
    <col min="11777" max="11777" width="18" style="5" customWidth="1"/>
    <col min="11778" max="11778" width="45.33203125" style="5" customWidth="1"/>
    <col min="11779" max="11779" width="10.6640625" style="5" customWidth="1"/>
    <col min="11780" max="11780" width="11.88671875" style="5" customWidth="1"/>
    <col min="11781" max="11781" width="11.33203125" style="5" customWidth="1"/>
    <col min="11782" max="12032" width="8.88671875" style="5"/>
    <col min="12033" max="12033" width="18" style="5" customWidth="1"/>
    <col min="12034" max="12034" width="45.33203125" style="5" customWidth="1"/>
    <col min="12035" max="12035" width="10.6640625" style="5" customWidth="1"/>
    <col min="12036" max="12036" width="11.88671875" style="5" customWidth="1"/>
    <col min="12037" max="12037" width="11.33203125" style="5" customWidth="1"/>
    <col min="12038" max="12288" width="8.88671875" style="5"/>
    <col min="12289" max="12289" width="18" style="5" customWidth="1"/>
    <col min="12290" max="12290" width="45.33203125" style="5" customWidth="1"/>
    <col min="12291" max="12291" width="10.6640625" style="5" customWidth="1"/>
    <col min="12292" max="12292" width="11.88671875" style="5" customWidth="1"/>
    <col min="12293" max="12293" width="11.33203125" style="5" customWidth="1"/>
    <col min="12294" max="12544" width="8.88671875" style="5"/>
    <col min="12545" max="12545" width="18" style="5" customWidth="1"/>
    <col min="12546" max="12546" width="45.33203125" style="5" customWidth="1"/>
    <col min="12547" max="12547" width="10.6640625" style="5" customWidth="1"/>
    <col min="12548" max="12548" width="11.88671875" style="5" customWidth="1"/>
    <col min="12549" max="12549" width="11.33203125" style="5" customWidth="1"/>
    <col min="12550" max="12800" width="8.88671875" style="5"/>
    <col min="12801" max="12801" width="18" style="5" customWidth="1"/>
    <col min="12802" max="12802" width="45.33203125" style="5" customWidth="1"/>
    <col min="12803" max="12803" width="10.6640625" style="5" customWidth="1"/>
    <col min="12804" max="12804" width="11.88671875" style="5" customWidth="1"/>
    <col min="12805" max="12805" width="11.33203125" style="5" customWidth="1"/>
    <col min="12806" max="13056" width="8.88671875" style="5"/>
    <col min="13057" max="13057" width="18" style="5" customWidth="1"/>
    <col min="13058" max="13058" width="45.33203125" style="5" customWidth="1"/>
    <col min="13059" max="13059" width="10.6640625" style="5" customWidth="1"/>
    <col min="13060" max="13060" width="11.88671875" style="5" customWidth="1"/>
    <col min="13061" max="13061" width="11.33203125" style="5" customWidth="1"/>
    <col min="13062" max="13312" width="8.88671875" style="5"/>
    <col min="13313" max="13313" width="18" style="5" customWidth="1"/>
    <col min="13314" max="13314" width="45.33203125" style="5" customWidth="1"/>
    <col min="13315" max="13315" width="10.6640625" style="5" customWidth="1"/>
    <col min="13316" max="13316" width="11.88671875" style="5" customWidth="1"/>
    <col min="13317" max="13317" width="11.33203125" style="5" customWidth="1"/>
    <col min="13318" max="13568" width="8.88671875" style="5"/>
    <col min="13569" max="13569" width="18" style="5" customWidth="1"/>
    <col min="13570" max="13570" width="45.33203125" style="5" customWidth="1"/>
    <col min="13571" max="13571" width="10.6640625" style="5" customWidth="1"/>
    <col min="13572" max="13572" width="11.88671875" style="5" customWidth="1"/>
    <col min="13573" max="13573" width="11.33203125" style="5" customWidth="1"/>
    <col min="13574" max="13824" width="8.88671875" style="5"/>
    <col min="13825" max="13825" width="18" style="5" customWidth="1"/>
    <col min="13826" max="13826" width="45.33203125" style="5" customWidth="1"/>
    <col min="13827" max="13827" width="10.6640625" style="5" customWidth="1"/>
    <col min="13828" max="13828" width="11.88671875" style="5" customWidth="1"/>
    <col min="13829" max="13829" width="11.33203125" style="5" customWidth="1"/>
    <col min="13830" max="14080" width="8.88671875" style="5"/>
    <col min="14081" max="14081" width="18" style="5" customWidth="1"/>
    <col min="14082" max="14082" width="45.33203125" style="5" customWidth="1"/>
    <col min="14083" max="14083" width="10.6640625" style="5" customWidth="1"/>
    <col min="14084" max="14084" width="11.88671875" style="5" customWidth="1"/>
    <col min="14085" max="14085" width="11.33203125" style="5" customWidth="1"/>
    <col min="14086" max="14336" width="8.88671875" style="5"/>
    <col min="14337" max="14337" width="18" style="5" customWidth="1"/>
    <col min="14338" max="14338" width="45.33203125" style="5" customWidth="1"/>
    <col min="14339" max="14339" width="10.6640625" style="5" customWidth="1"/>
    <col min="14340" max="14340" width="11.88671875" style="5" customWidth="1"/>
    <col min="14341" max="14341" width="11.33203125" style="5" customWidth="1"/>
    <col min="14342" max="14592" width="8.88671875" style="5"/>
    <col min="14593" max="14593" width="18" style="5" customWidth="1"/>
    <col min="14594" max="14594" width="45.33203125" style="5" customWidth="1"/>
    <col min="14595" max="14595" width="10.6640625" style="5" customWidth="1"/>
    <col min="14596" max="14596" width="11.88671875" style="5" customWidth="1"/>
    <col min="14597" max="14597" width="11.33203125" style="5" customWidth="1"/>
    <col min="14598" max="14848" width="8.88671875" style="5"/>
    <col min="14849" max="14849" width="18" style="5" customWidth="1"/>
    <col min="14850" max="14850" width="45.33203125" style="5" customWidth="1"/>
    <col min="14851" max="14851" width="10.6640625" style="5" customWidth="1"/>
    <col min="14852" max="14852" width="11.88671875" style="5" customWidth="1"/>
    <col min="14853" max="14853" width="11.33203125" style="5" customWidth="1"/>
    <col min="14854" max="15104" width="8.88671875" style="5"/>
    <col min="15105" max="15105" width="18" style="5" customWidth="1"/>
    <col min="15106" max="15106" width="45.33203125" style="5" customWidth="1"/>
    <col min="15107" max="15107" width="10.6640625" style="5" customWidth="1"/>
    <col min="15108" max="15108" width="11.88671875" style="5" customWidth="1"/>
    <col min="15109" max="15109" width="11.33203125" style="5" customWidth="1"/>
    <col min="15110" max="15360" width="8.88671875" style="5"/>
    <col min="15361" max="15361" width="18" style="5" customWidth="1"/>
    <col min="15362" max="15362" width="45.33203125" style="5" customWidth="1"/>
    <col min="15363" max="15363" width="10.6640625" style="5" customWidth="1"/>
    <col min="15364" max="15364" width="11.88671875" style="5" customWidth="1"/>
    <col min="15365" max="15365" width="11.33203125" style="5" customWidth="1"/>
    <col min="15366" max="15616" width="8.88671875" style="5"/>
    <col min="15617" max="15617" width="18" style="5" customWidth="1"/>
    <col min="15618" max="15618" width="45.33203125" style="5" customWidth="1"/>
    <col min="15619" max="15619" width="10.6640625" style="5" customWidth="1"/>
    <col min="15620" max="15620" width="11.88671875" style="5" customWidth="1"/>
    <col min="15621" max="15621" width="11.33203125" style="5" customWidth="1"/>
    <col min="15622" max="15872" width="8.88671875" style="5"/>
    <col min="15873" max="15873" width="18" style="5" customWidth="1"/>
    <col min="15874" max="15874" width="45.33203125" style="5" customWidth="1"/>
    <col min="15875" max="15875" width="10.6640625" style="5" customWidth="1"/>
    <col min="15876" max="15876" width="11.88671875" style="5" customWidth="1"/>
    <col min="15877" max="15877" width="11.33203125" style="5" customWidth="1"/>
    <col min="15878" max="16128" width="8.88671875" style="5"/>
    <col min="16129" max="16129" width="18" style="5" customWidth="1"/>
    <col min="16130" max="16130" width="45.33203125" style="5" customWidth="1"/>
    <col min="16131" max="16131" width="10.6640625" style="5" customWidth="1"/>
    <col min="16132" max="16132" width="11.88671875" style="5" customWidth="1"/>
    <col min="16133" max="16133" width="11.33203125" style="5" customWidth="1"/>
    <col min="16134" max="16384" width="8.88671875" style="5"/>
  </cols>
  <sheetData>
    <row r="1" spans="1:8" x14ac:dyDescent="0.3">
      <c r="A1" s="105" t="s">
        <v>2</v>
      </c>
      <c r="B1" s="105"/>
      <c r="C1" s="105"/>
      <c r="D1" s="105"/>
      <c r="E1" s="105"/>
    </row>
    <row r="2" spans="1:8" x14ac:dyDescent="0.3">
      <c r="A2" s="105" t="s">
        <v>3</v>
      </c>
      <c r="B2" s="105"/>
      <c r="C2" s="105"/>
      <c r="D2" s="105"/>
      <c r="E2" s="105"/>
    </row>
    <row r="3" spans="1:8" x14ac:dyDescent="0.3">
      <c r="A3" s="105" t="s">
        <v>4</v>
      </c>
      <c r="B3" s="105"/>
      <c r="C3" s="105"/>
      <c r="D3" s="105"/>
      <c r="E3" s="105"/>
    </row>
    <row r="4" spans="1:8" x14ac:dyDescent="0.3">
      <c r="A4" s="105" t="s">
        <v>5</v>
      </c>
      <c r="B4" s="105"/>
      <c r="C4" s="105"/>
      <c r="D4" s="105"/>
      <c r="E4" s="105"/>
    </row>
    <row r="5" spans="1:8" x14ac:dyDescent="0.3">
      <c r="A5" s="105" t="s">
        <v>6</v>
      </c>
      <c r="B5" s="105"/>
      <c r="C5" s="105"/>
      <c r="D5" s="105"/>
      <c r="E5" s="105"/>
    </row>
    <row r="6" spans="1:8" x14ac:dyDescent="0.3">
      <c r="A6" s="105" t="s">
        <v>7</v>
      </c>
      <c r="B6" s="105"/>
      <c r="C6" s="105"/>
      <c r="D6" s="105"/>
      <c r="E6" s="105"/>
    </row>
    <row r="7" spans="1:8" s="10" customFormat="1" x14ac:dyDescent="0.3">
      <c r="A7" s="6" t="s">
        <v>8</v>
      </c>
      <c r="B7" s="7" t="s">
        <v>9</v>
      </c>
      <c r="C7" s="8" t="s">
        <v>10</v>
      </c>
      <c r="D7" s="9" t="s">
        <v>11</v>
      </c>
      <c r="E7" s="9" t="s">
        <v>12</v>
      </c>
    </row>
    <row r="8" spans="1:8" x14ac:dyDescent="0.3">
      <c r="A8" s="11"/>
      <c r="B8" s="12" t="s">
        <v>13</v>
      </c>
      <c r="C8" s="13"/>
      <c r="D8" s="12"/>
      <c r="E8" s="12">
        <v>0</v>
      </c>
    </row>
    <row r="9" spans="1:8" x14ac:dyDescent="0.3">
      <c r="A9" s="14"/>
      <c r="B9" s="15" t="s">
        <v>14</v>
      </c>
      <c r="C9" s="16"/>
      <c r="D9" s="15">
        <v>5000</v>
      </c>
      <c r="E9" s="15"/>
    </row>
    <row r="10" spans="1:8" x14ac:dyDescent="0.3">
      <c r="A10" s="17" t="s">
        <v>15</v>
      </c>
      <c r="B10" s="18" t="s">
        <v>16</v>
      </c>
      <c r="C10" s="16"/>
      <c r="D10" s="16"/>
      <c r="E10" s="16"/>
    </row>
    <row r="11" spans="1:8" x14ac:dyDescent="0.3">
      <c r="A11" s="14"/>
      <c r="B11" s="19" t="s">
        <v>17</v>
      </c>
      <c r="C11" s="16" t="s">
        <v>18</v>
      </c>
      <c r="D11" s="16">
        <v>410</v>
      </c>
      <c r="E11" s="16"/>
    </row>
    <row r="12" spans="1:8" x14ac:dyDescent="0.3">
      <c r="A12" s="14"/>
      <c r="B12" s="19" t="s">
        <v>19</v>
      </c>
      <c r="C12" s="16">
        <v>3</v>
      </c>
      <c r="D12" s="16">
        <v>680</v>
      </c>
      <c r="E12" s="16"/>
      <c r="H12" s="20"/>
    </row>
    <row r="13" spans="1:8" x14ac:dyDescent="0.3">
      <c r="A13" s="14"/>
      <c r="B13" s="19" t="s">
        <v>20</v>
      </c>
      <c r="C13" s="16"/>
      <c r="D13" s="16">
        <v>0</v>
      </c>
      <c r="E13" s="16"/>
      <c r="H13" s="20"/>
    </row>
    <row r="14" spans="1:8" s="20" customFormat="1" x14ac:dyDescent="0.3">
      <c r="A14" s="21"/>
      <c r="B14" s="19" t="s">
        <v>21</v>
      </c>
      <c r="C14" s="19"/>
      <c r="D14" s="19">
        <v>0</v>
      </c>
      <c r="E14" s="19"/>
    </row>
    <row r="15" spans="1:8" s="20" customFormat="1" x14ac:dyDescent="0.3">
      <c r="A15" s="21"/>
      <c r="B15" s="19" t="s">
        <v>22</v>
      </c>
      <c r="C15" s="19">
        <v>4</v>
      </c>
      <c r="D15" s="19">
        <v>877</v>
      </c>
      <c r="E15" s="19"/>
    </row>
    <row r="16" spans="1:8" s="20" customFormat="1" x14ac:dyDescent="0.3">
      <c r="A16" s="21"/>
      <c r="B16" s="19" t="s">
        <v>23</v>
      </c>
      <c r="C16" s="19"/>
      <c r="D16" s="19">
        <v>0</v>
      </c>
      <c r="E16" s="19"/>
    </row>
    <row r="17" spans="1:5" s="20" customFormat="1" x14ac:dyDescent="0.3">
      <c r="A17" s="21"/>
      <c r="B17" s="19" t="s">
        <v>24</v>
      </c>
      <c r="C17" s="19">
        <v>5</v>
      </c>
      <c r="D17" s="19">
        <v>92</v>
      </c>
      <c r="E17" s="19"/>
    </row>
    <row r="18" spans="1:5" s="20" customFormat="1" x14ac:dyDescent="0.3">
      <c r="A18" s="21"/>
      <c r="B18" s="19" t="s">
        <v>25</v>
      </c>
      <c r="C18" s="19"/>
      <c r="D18" s="19">
        <v>0</v>
      </c>
      <c r="E18" s="19"/>
    </row>
    <row r="19" spans="1:5" s="20" customFormat="1" x14ac:dyDescent="0.3">
      <c r="A19" s="21"/>
      <c r="B19" s="19" t="s">
        <v>26</v>
      </c>
      <c r="C19" s="19" t="s">
        <v>27</v>
      </c>
      <c r="D19" s="19">
        <v>870</v>
      </c>
      <c r="E19" s="19"/>
    </row>
    <row r="20" spans="1:5" s="20" customFormat="1" x14ac:dyDescent="0.3">
      <c r="A20" s="21"/>
      <c r="B20" s="19" t="s">
        <v>28</v>
      </c>
      <c r="C20" s="19"/>
      <c r="D20" s="19">
        <v>0</v>
      </c>
      <c r="E20" s="19"/>
    </row>
    <row r="21" spans="1:5" s="20" customFormat="1" x14ac:dyDescent="0.3">
      <c r="A21" s="21"/>
      <c r="B21" s="19" t="s">
        <v>29</v>
      </c>
      <c r="C21" s="19"/>
      <c r="D21" s="19">
        <v>0</v>
      </c>
      <c r="E21" s="19"/>
    </row>
    <row r="22" spans="1:5" x14ac:dyDescent="0.3">
      <c r="A22" s="14"/>
      <c r="B22" s="19" t="s">
        <v>30</v>
      </c>
      <c r="C22" s="16"/>
      <c r="D22" s="16">
        <v>0</v>
      </c>
      <c r="E22" s="16"/>
    </row>
    <row r="23" spans="1:5" x14ac:dyDescent="0.3">
      <c r="A23" s="14"/>
      <c r="B23" s="19" t="s">
        <v>31</v>
      </c>
      <c r="C23" s="16">
        <v>8</v>
      </c>
      <c r="D23" s="16">
        <v>340</v>
      </c>
      <c r="E23" s="19"/>
    </row>
    <row r="24" spans="1:5" x14ac:dyDescent="0.3">
      <c r="A24" s="14"/>
      <c r="B24" s="19" t="s">
        <v>32</v>
      </c>
      <c r="C24" s="16"/>
      <c r="D24" s="16">
        <v>0</v>
      </c>
      <c r="E24" s="19"/>
    </row>
    <row r="25" spans="1:5" x14ac:dyDescent="0.3">
      <c r="A25" s="14"/>
      <c r="B25" s="19" t="s">
        <v>33</v>
      </c>
      <c r="C25" s="16"/>
      <c r="D25" s="16">
        <v>0</v>
      </c>
      <c r="E25" s="19"/>
    </row>
    <row r="26" spans="1:5" x14ac:dyDescent="0.3">
      <c r="A26" s="22"/>
      <c r="B26" s="19" t="s">
        <v>34</v>
      </c>
      <c r="C26" s="16"/>
      <c r="D26" s="16">
        <v>0</v>
      </c>
      <c r="E26" s="19"/>
    </row>
    <row r="27" spans="1:5" x14ac:dyDescent="0.3">
      <c r="A27" s="14"/>
      <c r="B27" s="19" t="s">
        <v>35</v>
      </c>
      <c r="C27" s="16">
        <v>9</v>
      </c>
      <c r="D27" s="16">
        <v>850</v>
      </c>
      <c r="E27" s="19"/>
    </row>
    <row r="28" spans="1:5" x14ac:dyDescent="0.3">
      <c r="A28" s="23" t="s">
        <v>36</v>
      </c>
      <c r="B28" s="19"/>
      <c r="C28" s="16"/>
      <c r="D28" s="16"/>
      <c r="E28" s="19"/>
    </row>
    <row r="29" spans="1:5" x14ac:dyDescent="0.3">
      <c r="A29" s="22"/>
      <c r="B29" s="19" t="s">
        <v>37</v>
      </c>
      <c r="C29" s="16"/>
      <c r="D29" s="16">
        <v>0</v>
      </c>
      <c r="E29" s="19"/>
    </row>
    <row r="30" spans="1:5" x14ac:dyDescent="0.3">
      <c r="A30" s="22"/>
      <c r="B30" s="19" t="s">
        <v>38</v>
      </c>
      <c r="C30" s="16"/>
      <c r="D30" s="16">
        <v>0</v>
      </c>
      <c r="E30" s="19"/>
    </row>
    <row r="31" spans="1:5" x14ac:dyDescent="0.3">
      <c r="A31" s="22"/>
      <c r="B31" s="19" t="s">
        <v>39</v>
      </c>
      <c r="C31" s="16"/>
      <c r="D31" s="16">
        <v>0</v>
      </c>
      <c r="E31" s="19"/>
    </row>
    <row r="32" spans="1:5" x14ac:dyDescent="0.3">
      <c r="A32" s="22"/>
      <c r="B32" s="19" t="s">
        <v>40</v>
      </c>
      <c r="C32" s="16">
        <v>10</v>
      </c>
      <c r="D32" s="16">
        <v>184</v>
      </c>
      <c r="E32" s="19"/>
    </row>
    <row r="33" spans="1:5" x14ac:dyDescent="0.3">
      <c r="A33" s="22"/>
      <c r="B33" s="19" t="s">
        <v>41</v>
      </c>
      <c r="C33" s="16"/>
      <c r="D33" s="16">
        <v>0</v>
      </c>
      <c r="E33" s="19"/>
    </row>
    <row r="34" spans="1:5" x14ac:dyDescent="0.3">
      <c r="A34" s="22"/>
      <c r="B34" s="19" t="s">
        <v>42</v>
      </c>
      <c r="C34" s="16"/>
      <c r="D34" s="16">
        <v>0</v>
      </c>
      <c r="E34" s="19"/>
    </row>
    <row r="35" spans="1:5" x14ac:dyDescent="0.3">
      <c r="A35" s="22"/>
      <c r="B35" s="19" t="s">
        <v>43</v>
      </c>
      <c r="C35" s="16"/>
      <c r="D35" s="16">
        <v>0</v>
      </c>
      <c r="E35" s="19"/>
    </row>
    <row r="36" spans="1:5" x14ac:dyDescent="0.3">
      <c r="A36" s="22"/>
      <c r="B36" s="19" t="s">
        <v>31</v>
      </c>
      <c r="C36" s="16"/>
      <c r="D36" s="16">
        <v>0</v>
      </c>
      <c r="E36" s="19"/>
    </row>
    <row r="37" spans="1:5" x14ac:dyDescent="0.3">
      <c r="A37" s="22"/>
      <c r="B37" s="19" t="s">
        <v>44</v>
      </c>
      <c r="C37" s="16"/>
      <c r="D37" s="16">
        <v>0</v>
      </c>
      <c r="E37" s="19"/>
    </row>
    <row r="38" spans="1:5" x14ac:dyDescent="0.3">
      <c r="A38" s="22"/>
      <c r="B38" s="19" t="s">
        <v>45</v>
      </c>
      <c r="C38" s="16"/>
      <c r="D38" s="15">
        <v>0</v>
      </c>
      <c r="E38" s="15"/>
    </row>
    <row r="39" spans="1:5" x14ac:dyDescent="0.3">
      <c r="A39" s="24" t="s">
        <v>46</v>
      </c>
      <c r="B39" s="16"/>
      <c r="C39" s="16"/>
      <c r="D39" s="16"/>
      <c r="E39" s="16"/>
    </row>
    <row r="40" spans="1:5" x14ac:dyDescent="0.3">
      <c r="A40" s="16"/>
      <c r="B40" s="25" t="s">
        <v>47</v>
      </c>
      <c r="C40" s="16"/>
      <c r="D40" s="16"/>
      <c r="E40" s="16"/>
    </row>
    <row r="41" spans="1:5" x14ac:dyDescent="0.3">
      <c r="A41" s="15" t="s">
        <v>48</v>
      </c>
      <c r="B41" s="16"/>
      <c r="C41" s="16"/>
      <c r="D41" s="16"/>
      <c r="E41" s="16"/>
    </row>
    <row r="42" spans="1:5" x14ac:dyDescent="0.3">
      <c r="A42" s="22"/>
      <c r="B42" s="26" t="s">
        <v>49</v>
      </c>
      <c r="C42" s="16"/>
      <c r="D42" s="15">
        <v>4303</v>
      </c>
      <c r="E42" s="15"/>
    </row>
    <row r="43" spans="1:5" x14ac:dyDescent="0.3">
      <c r="A43" s="22"/>
      <c r="B43" s="26" t="s">
        <v>50</v>
      </c>
      <c r="C43" s="27"/>
      <c r="D43" s="99">
        <v>-697</v>
      </c>
      <c r="E43" s="99"/>
    </row>
    <row r="44" spans="1:5" x14ac:dyDescent="0.3">
      <c r="A44" s="100" t="s">
        <v>51</v>
      </c>
      <c r="B44" s="101"/>
      <c r="C44" s="99" t="s">
        <v>52</v>
      </c>
      <c r="D44" s="99"/>
      <c r="E44" s="99"/>
    </row>
    <row r="45" spans="1:5" s="20" customFormat="1" x14ac:dyDescent="0.3">
      <c r="A45" s="102" t="s">
        <v>53</v>
      </c>
      <c r="B45" s="103"/>
      <c r="C45" s="104" t="s">
        <v>54</v>
      </c>
      <c r="D45" s="104"/>
      <c r="E45" s="104"/>
    </row>
    <row r="47" spans="1:5" x14ac:dyDescent="0.3">
      <c r="E47" s="28"/>
    </row>
  </sheetData>
  <mergeCells count="11">
    <mergeCell ref="A6:E6"/>
    <mergeCell ref="A1:E1"/>
    <mergeCell ref="A2:E2"/>
    <mergeCell ref="A3:E3"/>
    <mergeCell ref="A4:E4"/>
    <mergeCell ref="A5:E5"/>
    <mergeCell ref="D43:E43"/>
    <mergeCell ref="A44:B44"/>
    <mergeCell ref="C44:E44"/>
    <mergeCell ref="A45:B45"/>
    <mergeCell ref="C45:E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focus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Alisha</cp:lastModifiedBy>
  <cp:lastPrinted>2020-12-11T10:42:17Z</cp:lastPrinted>
  <dcterms:created xsi:type="dcterms:W3CDTF">2018-02-13T12:20:34Z</dcterms:created>
  <dcterms:modified xsi:type="dcterms:W3CDTF">2020-12-18T16:49:20Z</dcterms:modified>
</cp:coreProperties>
</file>